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ta.navickiene\Desktop\Asta_VP\PIRKIMAI\ATASKAITOS 2026\SAK\10181_Kalio citratas\"/>
    </mc:Choice>
  </mc:AlternateContent>
  <bookViews>
    <workbookView xWindow="0" yWindow="0" windowWidth="28800" windowHeight="12105"/>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externalReferences>
    <externalReference r:id="rId1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<sst xmlns="http://schemas.openxmlformats.org/spreadsheetml/2006/main" count="9703" uniqueCount="9656">
  <si>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</si>
  <si>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</si>
  <si>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</si>
  <si>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</si>
  <si>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</si>
  <si>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</si>
  <si>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</si>
  <si>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</si>
  <si>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</si>
  <si>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</si>
  <si>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</si>
  <si>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</si>
  <si>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</si>
  <si>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</si>
  <si>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</si>
  <si>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</si>
  <si>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</si>
  <si>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</si>
  <si>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</si>
  <si>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</si>
  <si>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</si>
  <si>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</si>
  <si>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</si>
  <si>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</si>
  <si>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</si>
  <si>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</si>
  <si>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</si>
  <si>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</si>
  <si>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</si>
  <si>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</si>
  <si>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</si>
  <si>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</si>
  <si>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</si>
  <si>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</si>
  <si>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</si>
  <si>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</si>
  <si>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</si>
  <si>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</si>
  <si>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</si>
  <si>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</si>
  <si>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</si>
  <si>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</si>
  <si>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</si>
  <si>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</si>
  <si>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</si>
  <si>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</si>
  <si>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</si>
  <si>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</si>
  <si>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</si>
  <si>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</si>
  <si>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</si>
  <si>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</si>
  <si>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</si>
  <si>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</si>
  <si>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</si>
  <si>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</si>
  <si>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</si>
  <si>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</si>
  <si>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</si>
  <si>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</si>
  <si>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</si>
  <si>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</si>
  <si>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</si>
  <si>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</si>
  <si>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</si>
  <si>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</si>
  <si>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</si>
  <si>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</si>
  <si>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</si>
  <si>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</si>
  <si>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</si>
  <si>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</si>
  <si>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</si>
  <si>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</si>
  <si>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</si>
  <si>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</si>
  <si>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</si>
  <si>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</si>
  <si>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</si>
  <si>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</si>
  <si>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</si>
  <si>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</si>
  <si>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</si>
  <si>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</si>
  <si>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</si>
  <si>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</si>
  <si>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</si>
  <si>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</si>
  <si>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</si>
  <si>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</si>
  <si>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</si>
  <si>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</si>
  <si>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</si>
  <si>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</si>
  <si>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</si>
  <si>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</si>
  <si>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</si>
  <si>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</si>
  <si>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</si>
  <si>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</si>
  <si>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</si>
  <si>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</si>
  <si>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</si>
  <si>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</si>
  <si>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</si>
  <si>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</si>
  <si>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</si>
  <si>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</si>
  <si>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</si>
  <si>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</si>
  <si>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</si>
  <si>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</si>
  <si>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</si>
  <si>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</si>
  <si>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</si>
  <si>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</si>
  <si>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</si>
  <si>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</si>
  <si>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</si>
  <si>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</si>
  <si>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</si>
  <si>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</si>
  <si>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</si>
  <si>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</si>
  <si>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</si>
  <si>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</si>
  <si>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</si>
  <si>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</si>
  <si>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</si>
  <si>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</si>
  <si>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</si>
  <si>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</si>
  <si>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</si>
  <si>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</si>
  <si>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</si>
  <si>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</si>
  <si>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</si>
  <si>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</si>
  <si>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</si>
  <si>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</si>
  <si>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</si>
  <si>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</si>
  <si>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</si>
  <si>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</si>
  <si>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</si>
  <si>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</si>
  <si>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</si>
  <si>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</si>
  <si>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</si>
  <si>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</si>
  <si>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</si>
  <si>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</si>
  <si>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</si>
  <si>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</si>
  <si>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</si>
  <si>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</si>
  <si>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</si>
  <si>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</si>
  <si>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</si>
  <si>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</si>
  <si>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</si>
  <si>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</si>
  <si>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</si>
  <si>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</si>
  <si>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</si>
  <si>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</si>
  <si>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</si>
  <si>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</si>
  <si>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</si>
  <si>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</si>
  <si>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</si>
  <si>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</si>
  <si>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</si>
  <si>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</si>
  <si>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</si>
  <si>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</si>
  <si>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</si>
  <si>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</si>
  <si>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</si>
  <si>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</si>
  <si>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</si>
  <si>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</si>
  <si>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</si>
  <si>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</si>
  <si>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</si>
  <si>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</si>
  <si>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</si>
  <si>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</si>
  <si>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</si>
  <si>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</si>
  <si>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</si>
  <si>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</si>
  <si>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</si>
  <si>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</si>
  <si>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</si>
  <si>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</si>
  <si>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</si>
  <si>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</si>
  <si>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</si>
  <si>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</si>
  <si>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</si>
  <si>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</si>
  <si>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</si>
  <si>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</si>
  <si>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</si>
  <si>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</si>
  <si>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</si>
  <si>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</si>
  <si>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</si>
  <si>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</si>
  <si>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</si>
  <si>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</si>
  <si>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</si>
  <si>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</si>
  <si>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</si>
  <si>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</si>
  <si>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</si>
  <si>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</si>
  <si>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</si>
  <si>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</si>
  <si>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</si>
  <si>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</si>
  <si>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</si>
  <si>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</si>
  <si>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</si>
  <si>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</si>
  <si>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</si>
  <si>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</si>
  <si>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</si>
  <si>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</si>
  <si>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</si>
  <si>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</si>
  <si>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</si>
  <si>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</si>
  <si>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</si>
  <si>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</si>
  <si>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</si>
  <si>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</si>
  <si>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</si>
  <si>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</si>
  <si>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</si>
  <si>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</si>
  <si>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</si>
  <si>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</si>
  <si>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</si>
  <si>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</si>
  <si>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</si>
  <si>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</si>
  <si>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</si>
  <si>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</si>
  <si>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</si>
  <si>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</si>
  <si>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</si>
  <si>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</si>
  <si>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</si>
  <si>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</si>
  <si>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</si>
  <si>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</si>
  <si>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</si>
  <si>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</si>
  <si>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</si>
  <si>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</si>
  <si>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</si>
  <si>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</si>
  <si>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</si>
  <si>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</si>
  <si>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</si>
  <si>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</si>
  <si>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</si>
  <si>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</si>
  <si>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</si>
  <si>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</si>
  <si>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</si>
  <si>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</si>
  <si>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</si>
  <si>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</si>
  <si>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</si>
  <si>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</si>
  <si>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</si>
  <si>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</si>
  <si>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</si>
  <si>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</si>
  <si>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</si>
  <si>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</si>
  <si>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</si>
  <si>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</si>
  <si>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</si>
  <si>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</si>
  <si>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</si>
  <si>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</si>
  <si>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</si>
  <si>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</si>
  <si>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</si>
  <si>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</si>
  <si>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</si>
  <si>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</si>
  <si>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</si>
  <si>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</si>
  <si>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</si>
  <si>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</si>
  <si>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</si>
  <si>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</si>
  <si>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</si>
  <si>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</si>
  <si>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</si>
  <si>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</si>
  <si>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</si>
  <si>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</si>
  <si>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</si>
  <si>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</si>
  <si>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</si>
  <si>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</si>
  <si>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</si>
  <si>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</si>
  <si>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</si>
  <si>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</si>
  <si>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</si>
  <si>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</si>
  <si>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</si>
  <si>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</si>
  <si>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</si>
  <si>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</si>
  <si>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</si>
  <si>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</si>
  <si>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</si>
  <si>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</si>
  <si>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</si>
  <si>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</si>
  <si>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</si>
  <si>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</si>
  <si>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</si>
  <si>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</si>
  <si>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</si>
  <si>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</si>
  <si>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</si>
  <si>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</si>
  <si>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</si>
  <si>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</si>
  <si>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</si>
  <si>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</si>
  <si>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</si>
  <si>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</si>
  <si>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</si>
  <si>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</si>
  <si>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</si>
  <si>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</si>
  <si>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</si>
  <si>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</si>
  <si>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</si>
  <si>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</si>
  <si>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</si>
  <si>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</si>
  <si>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</si>
  <si>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</si>
  <si>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</si>
  <si>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</si>
  <si>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</si>
  <si>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</si>
  <si>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</si>
  <si>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</si>
  <si>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</si>
  <si>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</si>
  <si>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</si>
  <si>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</si>
  <si>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</si>
  <si>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</si>
  <si>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</si>
  <si>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</si>
  <si>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</si>
  <si>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</si>
  <si>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</si>
  <si>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</si>
  <si>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</si>
  <si>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</si>
  <si>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</si>
  <si>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</si>
  <si>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</si>
  <si>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</si>
  <si>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</si>
  <si>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</si>
  <si>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</si>
  <si>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</si>
  <si>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</si>
  <si>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</si>
  <si>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</si>
  <si>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</si>
  <si>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</si>
  <si>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</si>
  <si>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</si>
  <si>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</si>
  <si>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</si>
  <si>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</si>
  <si>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</si>
  <si>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</si>
  <si>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</si>
  <si>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</si>
  <si>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</si>
  <si>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</si>
  <si>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</si>
  <si>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</si>
  <si>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</si>
  <si>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</si>
  <si>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</si>
  <si>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</si>
  <si>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</si>
  <si>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</si>
  <si>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</si>
  <si>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</si>
  <si>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</si>
  <si>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</si>
  <si>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</si>
  <si>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</si>
  <si>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</si>
  <si>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</si>
  <si>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</si>
  <si>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</si>
  <si>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</si>
  <si>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</si>
  <si>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</si>
  <si>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</si>
  <si>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</si>
  <si>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</si>
  <si>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</si>
  <si>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</si>
  <si>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</si>
  <si>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</si>
  <si>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</si>
  <si>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</si>
  <si>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</si>
  <si>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</si>
  <si>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</si>
  <si>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</si>
  <si>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</si>
  <si>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</si>
  <si>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</si>
  <si>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</si>
  <si>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</si>
  <si>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</si>
  <si>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</si>
  <si>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</si>
  <si>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</si>
  <si>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</si>
  <si>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</si>
  <si>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</si>
  <si>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</si>
  <si>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</si>
  <si>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</si>
  <si>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</si>
  <si>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</si>
  <si>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</si>
  <si>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</si>
  <si>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</si>
  <si>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</si>
  <si>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</si>
  <si>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</si>
  <si>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</si>
  <si>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</si>
  <si>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</si>
  <si>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</si>
  <si>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</si>
  <si>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</si>
  <si>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</si>
  <si>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</si>
  <si>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</si>
  <si>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</si>
  <si>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</si>
  <si>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</si>
  <si>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</si>
  <si>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</si>
  <si>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</si>
  <si>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</si>
  <si>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</si>
  <si>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</si>
  <si>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</si>
  <si>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</si>
  <si>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</si>
  <si>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</si>
  <si>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</si>
  <si>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</si>
  <si>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</si>
  <si>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</si>
  <si>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</si>
  <si>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</si>
  <si>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</si>
  <si>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</si>
  <si>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</si>
  <si>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</si>
  <si>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</si>
  <si>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</si>
  <si>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</si>
  <si>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</si>
  <si>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</si>
  <si>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</si>
  <si>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</si>
  <si>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</si>
  <si>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</si>
  <si>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</si>
  <si>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</si>
  <si>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</si>
  <si>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</si>
  <si>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</si>
  <si>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</si>
  <si>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</si>
  <si>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</si>
  <si>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</si>
  <si>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</si>
  <si>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</si>
  <si>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</si>
  <si>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</si>
  <si>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</si>
  <si>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</si>
  <si>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</si>
  <si>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</si>
  <si>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</si>
  <si>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</si>
  <si>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</si>
  <si>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</si>
  <si>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</si>
  <si>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</si>
  <si>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</si>
  <si>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</si>
  <si>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</si>
  <si>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</si>
  <si>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</si>
  <si>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</si>
  <si>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</si>
  <si>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</si>
  <si>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</si>
  <si>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</si>
  <si>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</si>
  <si>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</si>
  <si>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</si>
  <si>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</si>
  <si>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</si>
  <si>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</si>
  <si>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</si>
  <si>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</si>
  <si>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</si>
  <si>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</si>
  <si>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</si>
  <si>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</si>
  <si>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</si>
  <si>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</si>
  <si>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</si>
  <si>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</si>
  <si>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</si>
  <si>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</si>
  <si>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</si>
  <si>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</si>
  <si>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</si>
  <si>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</si>
  <si>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</si>
  <si>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</si>
  <si>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</si>
  <si>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</si>
  <si>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</si>
  <si>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</si>
  <si>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</si>
  <si>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</si>
  <si>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</si>
  <si>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</si>
  <si>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</si>
  <si>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</si>
  <si>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</si>
  <si>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</si>
  <si>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</si>
  <si>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</si>
  <si>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</si>
  <si>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</si>
  <si>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</si>
  <si>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</si>
  <si>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</si>
  <si>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</si>
  <si>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</si>
  <si>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</si>
  <si>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</si>
  <si>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</si>
  <si>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</si>
  <si>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</si>
  <si>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</si>
  <si>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</si>
  <si>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</si>
  <si>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</si>
  <si>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</si>
  <si>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</si>
  <si>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</si>
  <si>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</si>
  <si>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</si>
  <si>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</si>
  <si>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</si>
  <si>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</si>
  <si>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</si>
  <si>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</si>
  <si>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</si>
  <si>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</si>
  <si>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</si>
  <si>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</si>
  <si>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</si>
  <si>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</si>
  <si>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</si>
  <si>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</si>
  <si>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</si>
  <si>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</si>
  <si>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</si>
  <si>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</si>
  <si>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</si>
  <si>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</si>
  <si>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</si>
  <si>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</si>
  <si>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</si>
  <si>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</si>
  <si>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</si>
  <si>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</si>
  <si>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</si>
  <si>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</si>
  <si>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</si>
  <si>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</si>
  <si>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</si>
  <si>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</si>
  <si>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</si>
  <si>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</si>
  <si>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</si>
  <si>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</si>
  <si>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</si>
  <si>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</si>
  <si>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</si>
  <si>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</si>
  <si>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</si>
  <si>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</si>
  <si>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</si>
  <si>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</si>
  <si>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</si>
  <si>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</si>
  <si>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</si>
  <si>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</si>
  <si>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</si>
  <si>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</si>
  <si>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</si>
  <si>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</si>
  <si>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</si>
  <si>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</si>
  <si>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</si>
  <si>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</si>
  <si>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</si>
  <si>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</si>
  <si>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</si>
  <si>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</si>
  <si>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</si>
  <si>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</si>
  <si>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</si>
  <si>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</si>
  <si>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</si>
  <si>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</si>
  <si>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</si>
  <si>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</si>
  <si>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</si>
  <si>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</si>
  <si>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</si>
  <si>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</si>
  <si>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</si>
  <si>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</si>
  <si>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</si>
  <si>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</si>
  <si>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</si>
  <si>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</si>
  <si>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</si>
  <si>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</si>
  <si>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</si>
  <si>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</si>
  <si>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</si>
  <si>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</si>
  <si>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</si>
  <si>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</si>
  <si>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</si>
  <si>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</si>
  <si>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</si>
  <si>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</si>
  <si>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</si>
  <si>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</si>
  <si>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</si>
  <si>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</si>
  <si>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</si>
  <si>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</si>
  <si>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</si>
  <si>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</si>
  <si>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</si>
  <si>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</si>
  <si>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</si>
  <si>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</si>
  <si>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</si>
  <si>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</si>
  <si>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</si>
  <si>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</si>
  <si>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</si>
  <si>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</si>
  <si>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</si>
  <si>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</si>
  <si>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</si>
  <si>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</si>
  <si>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</si>
  <si>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</si>
  <si>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</si>
  <si>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</si>
  <si>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</si>
  <si>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</si>
  <si>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</si>
  <si>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</si>
  <si>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</si>
  <si>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</si>
  <si>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</si>
  <si>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</si>
  <si>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</si>
  <si>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</si>
  <si>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</si>
  <si>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</si>
  <si>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</si>
  <si>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</si>
  <si>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</si>
  <si>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</si>
  <si>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</si>
  <si>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</si>
  <si>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</si>
  <si>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</si>
  <si>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</si>
  <si>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</si>
  <si>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</si>
  <si>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</si>
  <si>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</si>
  <si>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</si>
  <si>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</si>
  <si>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</si>
  <si>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</si>
  <si>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</si>
  <si>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</si>
  <si>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</si>
  <si>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</si>
  <si>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</si>
  <si>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</si>
  <si>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</si>
  <si>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</si>
  <si>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</si>
  <si>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</si>
  <si>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</si>
  <si>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</si>
  <si>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</si>
  <si>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</si>
  <si>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</si>
  <si>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</si>
  <si>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</si>
  <si>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</si>
  <si>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</si>
  <si>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</si>
  <si>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</si>
  <si>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</si>
  <si>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</si>
  <si>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</si>
  <si>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</si>
  <si>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</si>
  <si>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</si>
  <si>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</si>
  <si>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</si>
  <si>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</si>
  <si>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</si>
  <si>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</si>
  <si>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</si>
  <si>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</si>
  <si>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</si>
  <si>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</si>
  <si>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</si>
  <si>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</si>
  <si>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</si>
  <si>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</si>
  <si>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</si>
  <si>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</si>
  <si>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</si>
  <si>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</si>
  <si>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</si>
  <si>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</si>
  <si>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</si>
  <si>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</si>
  <si>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</si>
  <si>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</si>
  <si>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</si>
  <si>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</si>
  <si>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</si>
  <si>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</si>
  <si>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</si>
  <si>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</si>
  <si>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</si>
  <si>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</si>
  <si>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</si>
  <si>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</si>
  <si>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</si>
  <si>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</si>
  <si>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</si>
  <si>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</si>
  <si>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</si>
  <si>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</si>
  <si>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</si>
  <si>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</si>
  <si>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</si>
  <si>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</si>
  <si>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</si>
  <si>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</si>
  <si>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</si>
  <si>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</si>
  <si>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</si>
  <si>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</si>
  <si>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</si>
  <si>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</si>
  <si>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</si>
  <si>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</si>
  <si>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</si>
  <si>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</si>
  <si>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</si>
  <si>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</si>
  <si>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</si>
  <si>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</si>
  <si>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</si>
  <si>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</si>
  <si>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</si>
  <si>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</si>
  <si>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</si>
  <si>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</si>
  <si>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</si>
  <si>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</si>
  <si>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</si>
  <si>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</si>
  <si>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</si>
  <si>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</si>
  <si>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</si>
  <si>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</si>
  <si>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</si>
  <si>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</si>
  <si>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</si>
  <si>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</si>
  <si>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</si>
  <si>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</si>
  <si>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</si>
  <si>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</si>
  <si>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</si>
  <si>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</si>
  <si>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</si>
  <si>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</si>
  <si>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</si>
  <si>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</si>
  <si>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</si>
  <si>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</si>
  <si>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</si>
  <si>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</si>
  <si>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</si>
  <si>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</si>
  <si>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</si>
  <si>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</si>
  <si>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</si>
  <si>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</si>
  <si>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</si>
  <si>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</si>
  <si>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</si>
  <si>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</si>
  <si>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</si>
  <si>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</si>
  <si>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</si>
  <si>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</si>
  <si>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</si>
  <si>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</si>
  <si>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</si>
  <si>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</si>
  <si>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</si>
  <si>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</si>
  <si>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</si>
  <si>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</si>
  <si>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</si>
  <si>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</si>
  <si>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</si>
  <si>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</si>
  <si>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</si>
  <si>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</si>
  <si>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</si>
  <si>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</si>
  <si>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</si>
  <si>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</si>
  <si>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</si>
  <si>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</si>
  <si>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</si>
  <si>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</si>
  <si>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</si>
  <si>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</si>
  <si>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</si>
  <si>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</si>
  <si>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</si>
  <si>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</si>
  <si>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</si>
  <si>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</si>
  <si>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</si>
  <si>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</si>
  <si>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</si>
  <si>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</si>
  <si>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</si>
  <si>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</si>
  <si>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</si>
  <si>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</si>
  <si>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</si>
  <si>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</si>
  <si>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</si>
  <si>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</si>
  <si>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</si>
  <si>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</si>
  <si>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</si>
  <si>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</si>
  <si>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</si>
  <si>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</si>
  <si>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</si>
  <si>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</si>
  <si>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</si>
  <si>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</si>
  <si>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</si>
  <si>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</si>
  <si>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</si>
  <si>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</si>
  <si>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</si>
  <si>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</si>
  <si>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</si>
  <si>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</si>
  <si>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</si>
  <si>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</si>
  <si>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</si>
  <si>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</si>
  <si>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</si>
  <si>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</si>
  <si>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</si>
  <si>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</si>
  <si>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</si>
  <si>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</si>
  <si>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</si>
  <si>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</si>
  <si>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</si>
  <si>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</si>
  <si>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</si>
  <si>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</si>
  <si>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</si>
  <si>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</si>
  <si>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</si>
  <si>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</si>
  <si>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</si>
  <si>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</si>
  <si>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</si>
  <si>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</si>
  <si>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</si>
  <si>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</si>
  <si>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</si>
  <si>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</si>
  <si>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</si>
  <si>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</si>
  <si>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</si>
  <si>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</si>
  <si>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</si>
  <si>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</si>
  <si>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</si>
  <si>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</si>
  <si>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</si>
  <si>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</si>
  <si>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</si>
  <si>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</si>
  <si>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</si>
  <si>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</si>
  <si>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</si>
  <si>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</si>
  <si>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</si>
  <si>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</si>
  <si>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</si>
  <si>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</si>
  <si>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</si>
  <si>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</si>
  <si>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</si>
  <si>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</si>
  <si>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</si>
  <si>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</si>
  <si>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</si>
  <si>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</si>
  <si>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</si>
  <si>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</si>
  <si>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</si>
  <si>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</si>
  <si>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</si>
  <si>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</si>
  <si>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</si>
  <si>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</si>
  <si>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</si>
  <si>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</si>
  <si>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</si>
  <si>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</si>
  <si>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</si>
  <si>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</si>
  <si>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</si>
  <si>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</si>
  <si>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</si>
  <si>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</si>
  <si>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</si>
  <si>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</si>
  <si>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</si>
  <si>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</si>
  <si>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</si>
  <si>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</si>
  <si>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</si>
  <si>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</si>
  <si>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</si>
  <si>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</si>
  <si>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</si>
  <si>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</si>
  <si>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</si>
  <si>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</si>
  <si>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</si>
  <si>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</si>
  <si>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</si>
  <si>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</si>
  <si>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</si>
  <si>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</si>
  <si>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</si>
  <si>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</si>
  <si>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</si>
  <si>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</si>
  <si>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</si>
  <si>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</si>
  <si>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</si>
  <si>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</si>
  <si>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</si>
  <si>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</si>
  <si>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</si>
  <si>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</si>
  <si>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</si>
  <si>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</si>
  <si>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</si>
  <si>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</si>
  <si>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</si>
  <si>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</si>
  <si>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</si>
  <si>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</si>
  <si>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</si>
  <si>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</si>
  <si>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</si>
  <si>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</si>
  <si>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</si>
  <si>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</si>
  <si>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</si>
  <si>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</si>
  <si>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</si>
  <si>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</si>
  <si>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</si>
  <si>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</si>
  <si>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</si>
  <si>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</si>
  <si>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</si>
  <si>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</si>
  <si>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</si>
  <si>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</si>
  <si>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</si>
  <si>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</si>
  <si>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</si>
  <si>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</si>
  <si>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</si>
  <si>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</si>
  <si>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</si>
  <si>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</si>
  <si>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</si>
  <si>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</si>
  <si>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</si>
  <si>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</si>
  <si>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</si>
  <si>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</si>
  <si>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</si>
  <si>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</si>
  <si>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</si>
  <si>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</si>
  <si>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</si>
  <si>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</si>
  <si>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</si>
  <si>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</si>
  <si>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</si>
  <si>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</si>
  <si>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</si>
  <si>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</si>
  <si>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</si>
  <si>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</si>
  <si>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</si>
  <si>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</si>
  <si>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</si>
  <si>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</si>
  <si>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</si>
  <si>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</si>
  <si>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</si>
  <si>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</si>
  <si>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</si>
  <si>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</si>
  <si>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</si>
  <si>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</si>
  <si>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</si>
  <si>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</si>
  <si>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</si>
  <si>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</si>
  <si>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</si>
  <si>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</si>
  <si>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</si>
  <si>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</si>
  <si>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</si>
  <si>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</si>
  <si>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</si>
  <si>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</si>
  <si>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</si>
  <si>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</si>
  <si>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</si>
  <si>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</si>
  <si>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</si>
  <si>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</si>
  <si>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</si>
  <si>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</si>
  <si>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</si>
  <si>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</si>
  <si>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</si>
  <si>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</si>
  <si>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</si>
  <si>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</si>
  <si>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</si>
  <si>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</si>
  <si>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</si>
  <si>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</si>
  <si>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</si>
  <si>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</si>
  <si>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</si>
  <si>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</si>
  <si>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</si>
  <si>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</si>
  <si>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</si>
  <si>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</si>
  <si>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</si>
  <si>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</si>
  <si>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</si>
  <si>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</si>
  <si>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</si>
  <si>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</si>
  <si>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</si>
  <si>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</si>
  <si>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</si>
  <si>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</si>
  <si>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</si>
  <si>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</si>
  <si>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</si>
  <si>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</si>
  <si>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</si>
  <si>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</si>
  <si>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</si>
  <si>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</si>
  <si>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</si>
  <si>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</si>
  <si>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</si>
  <si>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</si>
  <si>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</si>
  <si>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</si>
  <si>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</si>
  <si>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</si>
  <si>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</si>
  <si>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</si>
  <si>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</si>
  <si>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</si>
  <si>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</si>
  <si>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</si>
  <si>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</si>
  <si>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</si>
  <si>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</si>
  <si>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</si>
  <si>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</si>
  <si>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</si>
  <si>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</si>
  <si>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</si>
  <si>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</si>
  <si>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</si>
  <si>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</si>
  <si>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</si>
  <si>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</si>
  <si>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</si>
  <si>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</si>
  <si>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</si>
  <si>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</si>
  <si>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</si>
  <si>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</si>
  <si>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</si>
  <si>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</si>
  <si>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</si>
  <si>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</si>
  <si>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</si>
  <si>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</si>
  <si>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</si>
  <si>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</si>
  <si>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</si>
  <si>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</si>
  <si>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</si>
  <si>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</si>
  <si>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</si>
  <si>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</si>
  <si>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</si>
  <si>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</si>
  <si>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</si>
  <si>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</si>
  <si>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</si>
  <si>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</si>
  <si>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</si>
  <si>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</si>
  <si>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</si>
  <si>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</si>
  <si>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</si>
  <si>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</si>
  <si>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</si>
  <si>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</si>
  <si>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</si>
  <si>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</si>
  <si>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</si>
  <si>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</si>
  <si>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</si>
  <si>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</si>
  <si>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</si>
  <si>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</si>
  <si>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</si>
  <si>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</si>
  <si>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</si>
  <si>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</si>
  <si>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</si>
  <si>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</si>
  <si>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</si>
  <si>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</si>
  <si>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</si>
  <si>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</si>
  <si>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</si>
  <si>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</si>
  <si>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</si>
  <si>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</si>
  <si>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</si>
  <si>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</si>
  <si>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</si>
  <si>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</si>
  <si>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</si>
  <si>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</si>
  <si>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</si>
  <si>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</si>
  <si>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</si>
  <si>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</si>
  <si>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</si>
  <si>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</si>
  <si>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</si>
  <si>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</si>
  <si>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</si>
  <si>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</si>
  <si>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</si>
  <si>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</si>
  <si>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</si>
  <si>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</si>
  <si>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</si>
  <si>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</si>
  <si>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</si>
  <si>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</si>
  <si>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</si>
  <si>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</si>
  <si>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</si>
  <si>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</si>
  <si>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</si>
  <si>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</si>
  <si>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</si>
  <si>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</si>
  <si>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</si>
  <si>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</si>
  <si>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</si>
  <si>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</si>
  <si>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</si>
  <si>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</si>
  <si>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</si>
  <si>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</si>
  <si>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</si>
  <si>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</si>
  <si>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</si>
  <si>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</si>
  <si>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</si>
  <si>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</si>
  <si>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</si>
  <si>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</si>
  <si>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</si>
  <si>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</si>
  <si>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</si>
  <si>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</si>
  <si>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</si>
  <si>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</si>
  <si>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</si>
  <si>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</si>
  <si>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</si>
  <si>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</si>
  <si>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</si>
  <si>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</si>
  <si>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</si>
  <si>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</si>
  <si>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</si>
  <si>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</si>
  <si>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</si>
  <si>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</si>
  <si>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</si>
  <si>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</si>
  <si>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</si>
  <si>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</si>
  <si>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</si>
  <si>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</si>
  <si>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</si>
  <si>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</si>
  <si>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</si>
  <si>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</si>
  <si>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</si>
  <si>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</si>
  <si>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</si>
  <si>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</si>
  <si>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</si>
  <si>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</si>
  <si>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</si>
  <si>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</si>
  <si>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</si>
  <si>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</si>
  <si>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</si>
  <si>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</si>
  <si>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</si>
  <si>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</si>
  <si>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</si>
  <si>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</si>
  <si>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</si>
  <si>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</si>
  <si>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</si>
  <si>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</si>
  <si>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</si>
  <si>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</si>
  <si>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</si>
  <si>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</si>
  <si>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</si>
  <si>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</si>
  <si>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</si>
  <si>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</si>
  <si>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</si>
  <si>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</si>
  <si>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</si>
  <si>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</si>
  <si>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</si>
  <si>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</si>
  <si>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</si>
  <si>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</si>
  <si>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</si>
  <si>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</si>
  <si>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</si>
  <si>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</si>
  <si>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</si>
  <si>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</si>
  <si>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</si>
  <si>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</si>
  <si>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</si>
  <si>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</si>
  <si>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</si>
  <si>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</si>
  <si>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</si>
  <si>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</si>
  <si>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</si>
  <si>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</si>
  <si>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</si>
  <si>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</si>
  <si>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</si>
  <si>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</si>
  <si>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</si>
  <si>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</si>
  <si>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</si>
  <si>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</si>
  <si>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</si>
  <si>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</si>
  <si>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</si>
  <si>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</si>
  <si>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</si>
  <si>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</si>
  <si>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</si>
  <si>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</si>
  <si>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</si>
  <si>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</si>
  <si>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</si>
  <si>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</si>
  <si>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</si>
  <si>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</si>
  <si>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</si>
  <si>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</si>
  <si>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</si>
  <si>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</si>
  <si>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</si>
  <si>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</si>
  <si>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</si>
  <si>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</si>
  <si>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</si>
  <si>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</si>
  <si>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</si>
  <si>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</si>
  <si>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</si>
  <si>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</si>
  <si>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</si>
  <si>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</si>
  <si>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</si>
  <si>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</si>
  <si>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</si>
  <si>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</si>
  <si>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</si>
  <si>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</si>
  <si>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</si>
  <si>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</si>
  <si>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</si>
  <si>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</si>
  <si>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</si>
  <si>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</si>
  <si>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</si>
  <si>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</si>
  <si>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</si>
  <si>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</si>
  <si>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</si>
  <si>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</si>
  <si>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</si>
  <si>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</si>
  <si>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</si>
  <si>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</si>
  <si>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</si>
  <si>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</si>
  <si>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</si>
  <si>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</si>
  <si>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</si>
  <si>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</si>
  <si>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</si>
  <si>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</si>
  <si>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</si>
  <si>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</si>
  <si>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</si>
  <si>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</si>
  <si>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</si>
  <si>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</si>
  <si>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</si>
  <si>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</si>
  <si>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</si>
  <si>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</si>
  <si>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</si>
  <si>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</si>
  <si>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</si>
  <si>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</si>
  <si>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</si>
  <si>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</si>
  <si>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</si>
  <si>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</si>
  <si>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</si>
  <si>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</si>
  <si>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</si>
  <si>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</si>
  <si>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</si>
  <si>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</si>
  <si>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</si>
  <si>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</si>
  <si>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</si>
  <si>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</si>
  <si>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</si>
  <si>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</si>
  <si>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</si>
  <si>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</si>
  <si>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</si>
  <si>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</si>
  <si>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</si>
  <si>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</si>
  <si>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</si>
  <si>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</si>
  <si>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</si>
  <si>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</si>
  <si>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</si>
  <si>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</si>
  <si>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</si>
  <si>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</si>
  <si>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</si>
  <si>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</si>
  <si>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</si>
  <si>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</si>
  <si>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</si>
  <si>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</si>
  <si>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</si>
  <si>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</si>
  <si>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</si>
  <si>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</si>
  <si>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</si>
  <si>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</si>
  <si>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</si>
  <si>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</si>
  <si>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</si>
  <si>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</si>
  <si>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</si>
  <si>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</si>
  <si>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</si>
  <si>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</si>
  <si>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</si>
  <si>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</si>
  <si>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</si>
  <si>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</si>
  <si>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</si>
  <si>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</si>
  <si>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</si>
  <si>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</si>
  <si>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</si>
  <si>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</si>
  <si>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</si>
  <si>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</si>
  <si>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</si>
  <si>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</si>
  <si>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</si>
  <si>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</si>
  <si>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</si>
  <si>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</si>
  <si>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</si>
  <si>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</si>
  <si>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</si>
  <si>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</si>
  <si>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</si>
  <si>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</si>
  <si>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</si>
  <si>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</si>
  <si>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</si>
  <si>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</si>
  <si>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</si>
  <si>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</si>
  <si>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</si>
  <si>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</si>
  <si>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</si>
  <si>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</si>
  <si>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</si>
  <si>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</si>
  <si>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</si>
  <si>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</si>
  <si>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</si>
  <si>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</si>
  <si>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</si>
  <si>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</si>
  <si>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</si>
  <si>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</si>
  <si>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</si>
  <si>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</si>
  <si>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</si>
  <si>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</si>
  <si>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</si>
  <si>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</si>
  <si>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</si>
  <si>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</si>
  <si>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</si>
  <si>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</si>
  <si>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</si>
  <si>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</si>
  <si>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</si>
  <si>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</si>
  <si>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</si>
  <si>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</si>
  <si>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</si>
  <si>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</si>
  <si>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</si>
  <si>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</si>
  <si>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</si>
  <si>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</si>
  <si>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</si>
  <si>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</si>
  <si>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</si>
  <si>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</si>
  <si>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</si>
  <si>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</si>
  <si>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</si>
  <si>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</si>
  <si>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</si>
  <si>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</si>
  <si>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</si>
  <si>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</si>
  <si>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</si>
  <si>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</si>
  <si>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</si>
  <si>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</si>
  <si>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</si>
  <si>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</si>
  <si>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</si>
  <si>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</si>
  <si>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</si>
  <si>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</si>
  <si>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</si>
  <si>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</si>
  <si>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</si>
  <si>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</si>
  <si>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</si>
  <si>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</si>
  <si>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</si>
  <si>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</si>
  <si>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</si>
  <si>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</si>
  <si>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</si>
  <si>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</si>
  <si>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</si>
  <si>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</si>
  <si>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</si>
  <si>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</si>
  <si>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</si>
  <si>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</si>
  <si>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</si>
  <si>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</si>
  <si>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</si>
  <si>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</si>
  <si>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</si>
  <si>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</si>
  <si>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</si>
  <si>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</si>
  <si>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</si>
  <si>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</si>
  <si>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</si>
  <si>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</si>
  <si>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</si>
  <si>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</si>
  <si>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</si>
  <si>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</si>
  <si>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</si>
  <si>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</si>
  <si>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</si>
  <si>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</si>
  <si>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</si>
  <si>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</si>
  <si>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</si>
  <si>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</si>
  <si>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</si>
  <si>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</si>
  <si>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</si>
  <si>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</si>
  <si>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</si>
  <si>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</si>
  <si>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</si>
  <si>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</si>
  <si>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</si>
  <si>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</si>
  <si>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</si>
  <si>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</si>
  <si>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</si>
  <si>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</si>
  <si>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</si>
  <si>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</si>
  <si>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</si>
  <si>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</si>
  <si>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</si>
  <si>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</si>
  <si>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</si>
  <si>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</si>
  <si>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</si>
  <si>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</si>
  <si>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</si>
  <si>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</si>
  <si>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</si>
  <si>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</si>
  <si>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</si>
  <si>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</si>
  <si>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</si>
  <si>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</si>
  <si>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</si>
  <si>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</si>
  <si>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</si>
  <si>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</si>
  <si>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</si>
  <si>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</si>
  <si>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</si>
  <si>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</si>
  <si>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</si>
  <si>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</si>
  <si>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</si>
  <si>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</si>
  <si>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</si>
  <si>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</si>
  <si>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</si>
  <si>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</si>
  <si>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</si>
  <si>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</si>
  <si>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</si>
  <si>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</si>
  <si>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</si>
  <si>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</si>
  <si>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</si>
  <si>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</si>
  <si>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</si>
  <si>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</si>
  <si>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</si>
  <si>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</si>
  <si>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</si>
  <si>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</si>
  <si>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</si>
  <si>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</si>
  <si>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</si>
  <si>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</si>
  <si>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</si>
  <si>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</si>
  <si>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</si>
  <si>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</si>
  <si>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</si>
  <si>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</si>
  <si>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</si>
  <si>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</si>
  <si>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</si>
  <si>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</si>
  <si>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</si>
  <si>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</si>
  <si>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</si>
  <si>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</si>
  <si>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</si>
  <si>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</si>
  <si>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</si>
  <si>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</si>
  <si>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</si>
  <si>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</si>
  <si>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</si>
  <si>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</si>
  <si>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</si>
  <si>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</si>
  <si>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</si>
  <si>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</si>
  <si>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</si>
  <si>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</si>
  <si>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</si>
  <si>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</si>
  <si>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</si>
  <si>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</si>
  <si>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</si>
  <si>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</si>
  <si>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</si>
  <si>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</si>
  <si>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</si>
  <si>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</si>
  <si>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</si>
  <si>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</si>
  <si>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</si>
  <si>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</si>
  <si>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</si>
  <si>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</si>
  <si>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</si>
  <si>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</si>
  <si>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</si>
  <si>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</si>
  <si>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</si>
  <si>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</si>
  <si>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</si>
  <si>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</si>
  <si>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</si>
  <si>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</si>
  <si>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</si>
  <si>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</si>
  <si>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</si>
  <si>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</si>
  <si>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</si>
  <si>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</si>
  <si>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</si>
  <si>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</si>
  <si>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</si>
  <si>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</si>
  <si>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</si>
  <si>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</si>
  <si>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</si>
  <si>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</si>
  <si>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</si>
  <si>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</si>
  <si>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</si>
  <si>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</si>
  <si>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</si>
  <si>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</si>
  <si>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</si>
  <si>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</si>
  <si>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</si>
  <si>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</si>
  <si>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</si>
  <si>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</si>
  <si>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</si>
  <si>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</si>
  <si>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</si>
  <si>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</si>
  <si>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</si>
  <si>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</si>
  <si>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</si>
  <si>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</si>
  <si>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</si>
  <si>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</si>
  <si>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</si>
  <si>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</si>
  <si>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</si>
  <si>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</si>
  <si>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</si>
  <si>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</si>
  <si>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</si>
  <si>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</si>
  <si>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</si>
  <si>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</si>
  <si>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</si>
  <si>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</si>
  <si>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</si>
  <si>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</si>
  <si>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</si>
  <si>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</si>
  <si>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</si>
  <si>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</si>
  <si>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</si>
  <si>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</si>
  <si>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</si>
  <si>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</si>
  <si>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</si>
  <si>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</si>
  <si>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</si>
  <si>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</si>
  <si>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</si>
  <si>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</si>
  <si>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</si>
  <si>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</si>
  <si>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</si>
  <si>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</si>
  <si>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</si>
  <si>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</si>
  <si>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</si>
  <si>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</si>
  <si>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</si>
  <si>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</si>
  <si>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</si>
  <si>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</si>
  <si>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</si>
  <si>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</si>
  <si>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</si>
  <si>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</si>
  <si>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</si>
  <si>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</si>
  <si>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</si>
  <si>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</si>
  <si>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</si>
  <si>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</si>
  <si>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</si>
  <si>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</si>
  <si>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</si>
  <si>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</si>
  <si>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</si>
  <si>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</si>
  <si>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</si>
  <si>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</si>
  <si>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</si>
  <si>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</si>
  <si>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</si>
  <si>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</si>
  <si>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</si>
  <si>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</si>
  <si>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</si>
  <si>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</si>
  <si>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</si>
  <si>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</si>
  <si>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</si>
  <si>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</si>
  <si>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</si>
  <si>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</si>
  <si>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</si>
  <si>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</si>
  <si>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</si>
  <si>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</si>
  <si>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</si>
  <si>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</si>
  <si>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</si>
  <si>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</si>
  <si>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</si>
  <si>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</si>
  <si>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</si>
  <si>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</si>
  <si>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</si>
  <si>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</si>
  <si>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</si>
  <si>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</si>
  <si>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</si>
  <si>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</si>
  <si>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</si>
  <si>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</si>
  <si>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</si>
  <si>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</si>
  <si>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</si>
  <si>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</si>
  <si>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</si>
  <si>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</si>
  <si>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</si>
  <si>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</si>
  <si>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</si>
  <si>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</si>
  <si>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</si>
  <si>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</si>
  <si>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</si>
  <si>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</si>
  <si>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</si>
  <si>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</si>
  <si>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</si>
  <si>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</si>
  <si>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</si>
  <si>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</si>
  <si>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</si>
  <si>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</si>
  <si>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</si>
  <si>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</si>
  <si>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</si>
  <si>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</si>
  <si>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</si>
  <si>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</si>
  <si>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</si>
  <si>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</si>
  <si>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</si>
  <si>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</si>
  <si>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</si>
  <si>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</si>
  <si>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</si>
  <si>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</si>
  <si>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</si>
  <si>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</si>
  <si>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</si>
  <si>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</si>
  <si>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</si>
  <si>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</si>
  <si>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</si>
  <si>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</si>
  <si>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</si>
  <si>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</si>
  <si>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</si>
  <si>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</si>
  <si>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</si>
  <si>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</si>
  <si>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</si>
  <si>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</si>
  <si>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</si>
  <si>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</si>
  <si>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</si>
  <si>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</si>
  <si>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</si>
  <si>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</si>
  <si>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</si>
  <si>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</si>
  <si>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</si>
  <si>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</si>
  <si>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</si>
  <si>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</si>
  <si>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</si>
  <si>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</si>
  <si>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</si>
  <si>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</si>
  <si>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</si>
  <si>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</si>
  <si>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</si>
  <si>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</si>
  <si>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</si>
  <si>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</si>
  <si>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</si>
  <si>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</si>
  <si>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</si>
  <si>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</si>
  <si>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</si>
  <si>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</si>
  <si>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</si>
  <si>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</si>
  <si>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</si>
  <si>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</si>
  <si>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</si>
  <si>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</si>
  <si>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</si>
  <si>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</si>
  <si>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</si>
  <si>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</si>
  <si>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</si>
  <si>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</si>
  <si>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</si>
  <si>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</si>
  <si>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</si>
  <si>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</si>
  <si>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</si>
  <si>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</si>
  <si>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</si>
  <si>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</si>
  <si>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</si>
  <si>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</si>
  <si>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</si>
  <si>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</si>
  <si>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</si>
  <si>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</si>
  <si>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</si>
  <si>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</si>
  <si>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</si>
  <si>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</si>
  <si>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</si>
  <si>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</si>
  <si>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</si>
  <si>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</si>
  <si>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</si>
  <si>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</si>
  <si>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</si>
  <si>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</si>
  <si>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</si>
  <si>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</si>
  <si>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</si>
  <si>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</si>
  <si>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</si>
  <si>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</si>
  <si>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</si>
  <si>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</si>
  <si>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</si>
  <si>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</si>
  <si>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</si>
  <si>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</si>
  <si>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</si>
  <si>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</si>
  <si>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</si>
  <si>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</si>
  <si>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</si>
  <si>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</si>
  <si>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</si>
  <si>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</si>
  <si>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</si>
  <si>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</si>
  <si>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</si>
  <si>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</si>
  <si>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</si>
  <si>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</si>
  <si>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</si>
  <si>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</si>
  <si>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</si>
  <si>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</si>
  <si>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</si>
  <si>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</si>
  <si>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</si>
  <si>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</si>
  <si>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</si>
  <si>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</si>
  <si>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</si>
  <si>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</si>
  <si>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</si>
  <si>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</si>
  <si>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</si>
  <si>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</si>
  <si>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</si>
  <si>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</si>
  <si>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</si>
  <si>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</si>
  <si>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</si>
  <si>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</si>
  <si>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</si>
  <si>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</si>
  <si>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</si>
  <si>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</si>
  <si>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</si>
  <si>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</si>
  <si>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</si>
  <si>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</si>
  <si>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</si>
  <si>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</si>
  <si>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</si>
  <si>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</si>
  <si>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</si>
  <si>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</si>
  <si>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</si>
  <si>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</si>
  <si>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</si>
  <si>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</si>
  <si>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</si>
  <si>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</si>
  <si>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</si>
  <si>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</si>
  <si>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</si>
  <si>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</si>
  <si>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</si>
  <si>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</si>
  <si>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</si>
  <si>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</si>
  <si>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</si>
  <si>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</si>
  <si>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</si>
  <si>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</si>
  <si>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</si>
  <si>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</si>
  <si>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</si>
  <si>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</si>
  <si>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</si>
  <si>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</si>
  <si>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</si>
  <si>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</si>
  <si>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</si>
  <si>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</si>
  <si>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</si>
  <si>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</si>
  <si>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</si>
  <si>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</si>
  <si>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</si>
  <si>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</si>
  <si>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</si>
  <si>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</si>
  <si>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</si>
  <si>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</si>
  <si>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</si>
  <si>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</si>
  <si>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</si>
  <si>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</si>
  <si>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</si>
  <si>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</si>
  <si>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</si>
  <si>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</si>
  <si>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</si>
  <si>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</si>
  <si>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</si>
  <si>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</si>
  <si>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</si>
  <si>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</si>
  <si>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</si>
  <si>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</si>
  <si>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</si>
  <si>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</si>
  <si>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</si>
  <si>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</si>
  <si>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</si>
  <si>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</si>
  <si>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</si>
  <si>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</si>
  <si>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</si>
  <si>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</si>
  <si>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</si>
  <si>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</si>
  <si>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</si>
  <si>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</si>
  <si>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</si>
  <si>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</si>
  <si>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</si>
  <si>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</si>
  <si>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</si>
  <si>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</si>
  <si>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</si>
  <si>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</si>
  <si>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</si>
  <si>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</si>
  <si>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</si>
  <si>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</si>
  <si>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</si>
  <si>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</si>
  <si>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</si>
  <si>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</si>
  <si>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</si>
  <si>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</si>
  <si>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</si>
  <si>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</si>
  <si>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</si>
  <si>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</si>
  <si>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</si>
  <si>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</si>
  <si>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</si>
  <si>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</si>
  <si>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</si>
  <si>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</si>
  <si>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</si>
  <si>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</si>
  <si>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</si>
  <si>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</si>
  <si>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</si>
  <si>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</si>
  <si>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</si>
  <si>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</si>
  <si>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</si>
  <si>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</si>
  <si>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</si>
  <si>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</si>
  <si>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</si>
  <si>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</si>
  <si>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</si>
  <si>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</si>
  <si>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</si>
  <si>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</si>
  <si>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</si>
  <si>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</si>
  <si>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</si>
  <si>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</si>
  <si>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</si>
  <si>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</si>
  <si>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</si>
  <si>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</si>
  <si>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</si>
  <si>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</si>
  <si>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</si>
  <si>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</si>
  <si>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</si>
  <si>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</si>
  <si>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</si>
  <si>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</si>
  <si>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</si>
  <si>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</si>
  <si>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</si>
  <si>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</si>
  <si>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</si>
  <si>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</si>
  <si>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</si>
  <si>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</si>
  <si>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</si>
  <si>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</si>
  <si>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</si>
  <si>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</si>
  <si>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</si>
  <si>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</si>
  <si>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</si>
  <si>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</si>
  <si>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</si>
  <si>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</si>
  <si>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</si>
  <si>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</si>
  <si>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</si>
  <si>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</si>
  <si>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</si>
  <si>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</si>
  <si>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</si>
  <si>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</si>
  <si>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</si>
  <si>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</si>
  <si>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</si>
  <si>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</si>
  <si>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</si>
  <si>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</si>
  <si>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</si>
  <si>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</si>
  <si>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</si>
  <si>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</si>
  <si>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</si>
  <si>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</si>
  <si>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</si>
  <si>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</si>
  <si>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</si>
  <si>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</si>
  <si>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</si>
  <si>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</si>
  <si>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</si>
  <si>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</si>
  <si>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</si>
  <si>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</si>
  <si>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</si>
  <si>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</si>
  <si>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</si>
  <si>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</si>
  <si>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</si>
  <si>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</si>
  <si>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</si>
  <si>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</si>
  <si>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</si>
  <si>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</si>
  <si>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</si>
  <si>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</si>
  <si>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</si>
  <si>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</si>
  <si>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</si>
  <si>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</si>
  <si>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</si>
  <si>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</si>
  <si>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</si>
  <si>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</si>
  <si>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</si>
  <si>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</si>
  <si>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</si>
  <si>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</si>
  <si>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</si>
  <si>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</si>
  <si>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</si>
  <si>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</si>
  <si>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</si>
  <si>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</si>
  <si>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</si>
  <si>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</si>
  <si>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</si>
  <si>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</si>
  <si>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</si>
  <si>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</si>
  <si>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</si>
  <si>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</si>
  <si>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</si>
  <si>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</si>
  <si>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</si>
  <si>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</si>
  <si>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</si>
  <si>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</si>
  <si>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</si>
  <si>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</si>
  <si>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</si>
  <si>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</si>
  <si>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</si>
  <si>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</si>
  <si>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</si>
  <si>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</si>
  <si>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</si>
  <si>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</si>
  <si>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</si>
  <si>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</si>
  <si>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</si>
  <si>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</si>
  <si>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</si>
  <si>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</si>
  <si>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</si>
  <si>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</si>
  <si>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</si>
  <si>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</si>
  <si>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</si>
  <si>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</si>
  <si>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</si>
  <si>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</si>
  <si>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</si>
  <si>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</si>
  <si>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</si>
  <si>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</si>
  <si>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</si>
  <si>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</si>
  <si>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</si>
  <si>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</si>
  <si>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</si>
  <si>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</si>
  <si>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</si>
  <si>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</si>
  <si>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</si>
  <si>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</si>
  <si>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</si>
  <si>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</si>
  <si>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</si>
  <si>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</si>
  <si>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</si>
  <si>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</si>
  <si>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</si>
  <si>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</si>
  <si>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</si>
  <si>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</si>
  <si>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</si>
  <si>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</si>
  <si>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</si>
  <si>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</si>
  <si>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</si>
  <si>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</si>
  <si>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</si>
  <si>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</si>
  <si>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</si>
  <si>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</si>
  <si>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</si>
  <si>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</si>
  <si>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</si>
  <si>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</si>
  <si>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</si>
  <si>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</si>
  <si>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</si>
  <si>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</si>
  <si>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</si>
  <si>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</si>
  <si>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</si>
  <si>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</si>
  <si>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</si>
  <si>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</si>
  <si>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</si>
  <si>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</si>
  <si>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</si>
  <si>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</si>
  <si>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</si>
  <si>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</si>
  <si>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</si>
  <si>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</si>
  <si>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</si>
  <si>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</si>
  <si>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</si>
  <si>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</si>
  <si>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</si>
  <si>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</si>
  <si>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</si>
  <si>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</si>
  <si>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</si>
  <si>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</si>
  <si>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</si>
  <si>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</si>
  <si>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</si>
  <si>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</si>
  <si>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</si>
  <si>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</si>
  <si>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</si>
  <si>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</si>
  <si>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</si>
  <si>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</si>
  <si>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</si>
  <si>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</si>
  <si>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</si>
  <si>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</si>
  <si>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</si>
  <si>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</si>
  <si>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</si>
  <si>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</si>
  <si>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</si>
  <si>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</si>
  <si>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</si>
  <si>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</si>
  <si>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</si>
  <si>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</si>
  <si>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</si>
  <si>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</si>
  <si>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</si>
  <si>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</si>
  <si>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</si>
  <si>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</si>
  <si>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</si>
  <si>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</si>
  <si>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</si>
  <si>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</si>
  <si>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</si>
  <si>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</si>
  <si>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</si>
  <si>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</si>
  <si>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</si>
  <si>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</si>
  <si>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</si>
  <si>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</si>
  <si>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</si>
  <si>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</si>
  <si>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</si>
  <si>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</si>
  <si>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</si>
  <si>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</si>
  <si>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</si>
  <si>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</si>
  <si>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</si>
  <si>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</si>
  <si>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</si>
  <si>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</si>
  <si>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</si>
  <si>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</si>
  <si>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</si>
  <si>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</si>
  <si>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</si>
  <si>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</si>
  <si>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</si>
  <si>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</si>
  <si>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</si>
  <si>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</si>
  <si>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</si>
  <si>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</si>
  <si>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</si>
  <si>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</si>
  <si>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</si>
  <si>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</si>
  <si>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</si>
  <si>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</si>
  <si>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</si>
  <si>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</si>
  <si>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</si>
  <si>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</si>
  <si>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</si>
  <si>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</si>
  <si>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</si>
  <si>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</si>
  <si>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</si>
  <si>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</si>
  <si>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</si>
  <si>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</si>
  <si>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</si>
  <si>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</si>
  <si>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</si>
  <si>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</si>
  <si>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</si>
  <si>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</si>
  <si>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</si>
  <si>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</si>
  <si>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</si>
  <si>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</si>
  <si>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</si>
  <si>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</si>
  <si>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</si>
  <si>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</si>
  <si>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</si>
  <si>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</si>
  <si>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</si>
  <si>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</si>
  <si>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</si>
  <si>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</si>
  <si>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</si>
  <si>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</si>
  <si>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</si>
  <si>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</si>
  <si>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</si>
  <si>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</si>
  <si>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</si>
  <si>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</si>
  <si>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</si>
  <si>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</si>
  <si>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</si>
  <si>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</si>
  <si>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</si>
  <si>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</si>
  <si>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</si>
  <si>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</si>
  <si>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</si>
  <si>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</si>
  <si>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</si>
  <si>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</si>
  <si>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</si>
  <si>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</si>
  <si>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</si>
  <si>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</si>
  <si>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</si>
  <si>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</si>
  <si>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</si>
  <si>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</si>
  <si>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</si>
  <si>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</si>
  <si>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</si>
  <si>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</si>
  <si>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</si>
  <si>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</si>
  <si>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</si>
  <si>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</si>
  <si>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</si>
  <si>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</si>
  <si>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</si>
  <si>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</si>
  <si>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</si>
  <si>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</si>
  <si>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</si>
  <si>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</si>
  <si>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</si>
  <si>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</si>
  <si>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</si>
  <si>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</si>
  <si>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</si>
  <si>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</si>
  <si>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</si>
  <si>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</si>
  <si>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</si>
  <si>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</si>
  <si>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</si>
  <si>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</si>
  <si>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</si>
  <si>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</si>
  <si>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</si>
  <si>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</si>
  <si>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</si>
  <si>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</si>
  <si>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</si>
  <si>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</si>
  <si>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</si>
  <si>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</si>
  <si>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</si>
  <si>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</si>
  <si>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</si>
  <si>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</si>
  <si>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</si>
  <si>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</si>
  <si>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</si>
  <si>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</si>
  <si>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</si>
  <si>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</si>
  <si>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</si>
  <si>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</si>
  <si>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</si>
  <si>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</si>
  <si>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</si>
  <si>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</si>
  <si>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</si>
  <si>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</si>
  <si>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</si>
  <si>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</si>
  <si>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</si>
  <si>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</si>
  <si>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</si>
  <si>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</si>
  <si>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</si>
  <si>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</si>
  <si>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</si>
  <si>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</si>
  <si>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</si>
  <si>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</si>
  <si>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</si>
  <si>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</si>
  <si>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</si>
  <si>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</si>
  <si>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</si>
  <si>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</si>
  <si>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</si>
  <si>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</si>
  <si>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</si>
  <si>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</si>
  <si>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</si>
  <si>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</si>
  <si>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</si>
  <si>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</si>
  <si>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</si>
  <si>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</si>
  <si>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</si>
  <si>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</si>
  <si>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</si>
  <si>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</si>
  <si>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</si>
  <si>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</si>
  <si>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</si>
  <si>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</si>
  <si>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</si>
  <si>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</si>
  <si>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</si>
  <si>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</si>
  <si>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</si>
  <si>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</si>
  <si>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</si>
  <si>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</si>
  <si>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</si>
  <si>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</si>
  <si>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</si>
  <si>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</si>
  <si>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</si>
  <si>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</si>
  <si>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</si>
  <si>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</si>
  <si>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</si>
  <si>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</si>
  <si>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</si>
  <si>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</si>
  <si>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</si>
  <si>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</si>
  <si>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</si>
  <si>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</si>
  <si>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</si>
  <si>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</si>
  <si>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</si>
  <si>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</si>
  <si>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</si>
  <si>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</si>
  <si>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</si>
  <si>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</si>
  <si>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</si>
  <si>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</si>
  <si>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</si>
  <si>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</si>
  <si>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</si>
  <si>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</si>
  <si>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</si>
  <si>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</si>
  <si>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</si>
  <si>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</si>
  <si>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</si>
  <si>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</si>
  <si>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</si>
  <si>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</si>
  <si>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</si>
  <si>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</si>
  <si>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</si>
  <si>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</si>
  <si>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</si>
  <si>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</si>
  <si>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</si>
  <si>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</si>
  <si>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</si>
  <si>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</si>
  <si>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</si>
  <si>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</si>
  <si>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</si>
  <si>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</si>
  <si>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</si>
  <si>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</si>
  <si>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</si>
  <si>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</si>
  <si>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</si>
  <si>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</si>
  <si>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</si>
  <si>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</si>
  <si>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</si>
  <si>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</si>
  <si>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</si>
  <si>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</si>
  <si>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</si>
  <si>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</si>
  <si>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</si>
  <si>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</si>
  <si>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</si>
  <si>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</si>
  <si>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</si>
  <si>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</si>
  <si>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</si>
  <si>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</si>
  <si>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</si>
  <si>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</si>
  <si>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</si>
  <si>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</si>
  <si>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</si>
  <si>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</si>
  <si>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</si>
  <si>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</si>
  <si>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</si>
  <si>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</si>
  <si>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</si>
  <si>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</si>
  <si>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</si>
  <si>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</si>
  <si>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</si>
  <si>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</si>
  <si>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</si>
  <si>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</si>
  <si>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</si>
  <si>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</si>
  <si>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</si>
  <si>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</si>
  <si>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</si>
  <si>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</si>
  <si>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</si>
  <si>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</si>
  <si>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</si>
  <si>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</si>
  <si>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</si>
  <si>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</si>
  <si>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</si>
  <si>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</si>
  <si>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</si>
  <si>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</si>
  <si>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</si>
  <si>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</si>
  <si>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</si>
  <si>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</si>
  <si>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</si>
  <si>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</si>
  <si>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</si>
  <si>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</si>
  <si>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</si>
  <si>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</si>
  <si>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</si>
  <si>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</si>
  <si>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</si>
  <si>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</si>
  <si>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</si>
  <si>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</si>
  <si>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</si>
  <si>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</si>
  <si>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</si>
  <si>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</si>
  <si>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</si>
  <si>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</si>
  <si>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</si>
  <si>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</si>
  <si>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</si>
  <si>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</si>
  <si>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</si>
  <si>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</si>
  <si>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</si>
  <si>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</si>
  <si>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</si>
  <si>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</si>
  <si>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</si>
  <si>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</si>
  <si>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</si>
  <si>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</si>
  <si>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</si>
  <si>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</si>
  <si>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</si>
  <si>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</si>
  <si>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</si>
  <si>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</si>
  <si>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</si>
  <si>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</si>
  <si>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</si>
  <si>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</si>
  <si>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</si>
  <si>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</si>
  <si>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</si>
  <si>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</si>
  <si>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</si>
  <si>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</si>
  <si>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</si>
  <si>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</si>
  <si>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</si>
  <si>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</si>
  <si>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</si>
  <si>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</si>
  <si>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</si>
  <si>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</si>
  <si>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</si>
  <si>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</si>
  <si>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</si>
  <si>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</si>
  <si>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</si>
  <si>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</si>
  <si>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</si>
  <si>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</si>
  <si>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</si>
  <si>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</si>
  <si>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</si>
  <si>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</si>
  <si>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</si>
  <si>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</si>
  <si>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</si>
  <si>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</si>
  <si>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</si>
  <si>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</si>
  <si>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</si>
  <si>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</si>
  <si>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</si>
  <si>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</si>
  <si>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</si>
  <si>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</si>
  <si>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</si>
  <si>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</si>
  <si>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</si>
  <si>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</si>
  <si>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</si>
  <si>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</si>
  <si>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</si>
  <si>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</si>
  <si>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</si>
  <si>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</si>
  <si>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</si>
  <si>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</si>
  <si>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</si>
  <si>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</si>
  <si>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</si>
  <si>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</si>
  <si>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</si>
  <si>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</si>
  <si>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</si>
  <si>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</si>
  <si>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</si>
  <si>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</si>
  <si>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</si>
  <si>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</si>
  <si>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</si>
  <si>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</si>
  <si>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</si>
  <si>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</si>
  <si>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</si>
  <si>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</si>
  <si>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</si>
  <si>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</si>
  <si>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</si>
  <si>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</si>
  <si>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</si>
  <si>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</si>
  <si>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</si>
  <si>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</si>
  <si>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</si>
  <si>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</si>
  <si>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</si>
  <si>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</si>
  <si>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</si>
  <si>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</si>
  <si>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</si>
  <si>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</si>
  <si>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</si>
  <si>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</si>
  <si>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</si>
  <si>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</si>
  <si>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</si>
  <si>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</si>
  <si>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</si>
  <si>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</si>
  <si>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</si>
  <si>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</si>
  <si>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</si>
  <si>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</si>
  <si>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</si>
  <si>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</si>
  <si>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</si>
  <si>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</si>
  <si>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</si>
  <si>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</si>
  <si>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</si>
  <si>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</si>
  <si>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</si>
  <si>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</si>
  <si>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</si>
  <si>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</si>
  <si>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</si>
  <si>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</si>
  <si>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</si>
  <si>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</si>
  <si>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</si>
  <si>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</si>
  <si>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</si>
  <si>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</si>
  <si>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</si>
  <si>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</si>
  <si>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</si>
  <si>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</si>
  <si>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</si>
  <si>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</si>
  <si>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</si>
  <si>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</si>
  <si>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</si>
  <si>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</si>
  <si>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</si>
  <si>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</si>
  <si>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</si>
  <si>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</si>
  <si>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</si>
  <si>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</si>
  <si>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</si>
  <si>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</si>
  <si>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</si>
  <si>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</si>
  <si>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</si>
  <si>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</si>
  <si>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</si>
  <si>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</si>
  <si>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</si>
  <si>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</si>
  <si>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</si>
  <si>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</si>
  <si>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</si>
  <si>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</si>
  <si>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</si>
  <si>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</si>
  <si>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</si>
  <si>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</si>
  <si>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</si>
  <si>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</si>
  <si>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</si>
  <si>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</si>
  <si>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</si>
  <si>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</si>
  <si>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</si>
  <si>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</si>
  <si>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</si>
  <si>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</si>
  <si>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</si>
  <si>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</si>
  <si>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</si>
  <si>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</si>
  <si>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</si>
  <si>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</si>
  <si>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</si>
  <si>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</si>
  <si>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</si>
  <si>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</si>
  <si>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</si>
  <si>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</si>
  <si>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</si>
  <si>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</si>
  <si>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</si>
  <si>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</si>
  <si>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</si>
  <si>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</si>
  <si>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</si>
  <si>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</si>
  <si>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</si>
  <si>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</si>
  <si>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</si>
  <si>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</si>
  <si>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</si>
  <si>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</si>
  <si>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</si>
  <si>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</si>
  <si>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</si>
  <si>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</si>
  <si>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</si>
  <si>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</si>
  <si>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</si>
  <si>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</si>
  <si>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</si>
  <si>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</si>
  <si>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</si>
  <si>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</si>
  <si>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</si>
  <si>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</si>
  <si>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</si>
  <si>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</si>
  <si>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</si>
  <si>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</si>
  <si>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</si>
  <si>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</si>
  <si>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</si>
  <si>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</si>
  <si>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</si>
  <si>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</si>
  <si>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</si>
  <si>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</si>
  <si>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</si>
  <si>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</si>
  <si>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</si>
  <si>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</si>
  <si>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</si>
  <si>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</si>
  <si>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</si>
  <si>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</si>
  <si>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</si>
  <si>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</si>
  <si>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</si>
  <si>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</si>
  <si>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</si>
  <si>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</si>
  <si>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</si>
  <si>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</si>
  <si>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</si>
  <si>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</si>
  <si>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</si>
  <si>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</si>
  <si>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</si>
  <si>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</si>
  <si>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</si>
  <si>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</si>
  <si>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</si>
  <si>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</si>
  <si>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</si>
  <si>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</si>
  <si>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</si>
  <si>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</si>
  <si>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</si>
  <si>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</si>
  <si>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</si>
  <si>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</si>
  <si>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</si>
  <si>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</si>
  <si>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</si>
  <si>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</si>
  <si>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</si>
  <si>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</si>
  <si>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</si>
  <si>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</si>
  <si>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</si>
  <si>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</si>
  <si>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</si>
  <si>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</si>
  <si>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</si>
  <si>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</si>
  <si>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</si>
  <si>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</si>
  <si>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</si>
  <si>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</si>
  <si>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</si>
  <si>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</si>
  <si>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</si>
  <si>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</si>
  <si>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</si>
  <si>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</si>
  <si>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</si>
  <si>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</si>
  <si>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</si>
  <si>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</si>
  <si>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</si>
  <si>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</si>
  <si>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</si>
  <si>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</si>
  <si>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</si>
  <si>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</si>
  <si>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</si>
  <si>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</si>
  <si>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</si>
  <si>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</si>
  <si>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</si>
  <si>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</si>
  <si>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</si>
  <si>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</si>
  <si>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</si>
  <si>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</si>
  <si>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</si>
  <si>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</si>
  <si>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</si>
  <si>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</si>
  <si>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</si>
  <si>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</si>
  <si>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</si>
  <si>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</si>
  <si>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</si>
  <si>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</si>
  <si>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</si>
  <si>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</si>
  <si>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</si>
  <si>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</si>
  <si>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</si>
  <si>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</si>
  <si>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</si>
  <si>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</si>
  <si>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</si>
  <si>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</si>
  <si>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</si>
  <si>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</si>
  <si>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</si>
  <si>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</si>
  <si>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</si>
  <si>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</si>
  <si>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</si>
  <si>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</si>
  <si>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</si>
  <si>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</si>
  <si>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</si>
  <si>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</si>
  <si>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</si>
  <si>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</si>
  <si>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</si>
  <si>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</si>
  <si>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</si>
  <si>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</si>
  <si>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</si>
  <si>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</si>
  <si>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</si>
  <si>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</si>
  <si>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</si>
  <si>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</si>
  <si>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</si>
  <si>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</si>
  <si>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</si>
  <si>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</si>
  <si>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</si>
  <si>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</si>
  <si>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</si>
  <si>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</si>
  <si>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</si>
  <si>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</si>
  <si>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</si>
  <si>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</si>
  <si>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</si>
  <si>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</si>
  <si>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</si>
  <si>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</si>
  <si>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</si>
  <si>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</si>
  <si>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</si>
  <si>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</si>
  <si>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</si>
  <si>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</si>
  <si>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</si>
  <si>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</si>
  <si>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</si>
  <si>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</si>
  <si>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</si>
  <si>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</si>
  <si>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</si>
  <si>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</si>
  <si>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</si>
  <si>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</si>
  <si>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</si>
  <si>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</si>
  <si>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</si>
  <si>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</si>
  <si>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</si>
  <si>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</si>
  <si>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</si>
  <si>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</si>
  <si>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</si>
  <si>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</si>
  <si>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</si>
  <si>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</si>
  <si>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</si>
  <si>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</si>
  <si>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</si>
  <si>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</si>
  <si>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</si>
  <si>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</si>
  <si>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</si>
  <si>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</si>
  <si>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</si>
  <si>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</si>
  <si>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</si>
  <si>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</si>
  <si>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</si>
  <si>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</si>
  <si>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</si>
  <si>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</si>
  <si>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</si>
  <si>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</si>
  <si>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</si>
  <si>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</si>
  <si>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</si>
  <si>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</si>
  <si>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</si>
  <si>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</si>
  <si>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</si>
  <si>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</si>
  <si>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</si>
  <si>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</si>
  <si>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</si>
  <si>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</si>
  <si>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</si>
  <si>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</si>
  <si>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</si>
  <si>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</si>
  <si>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</si>
  <si>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</si>
  <si>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</si>
  <si>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</si>
  <si>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</si>
  <si>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</si>
  <si>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</si>
  <si>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</si>
  <si>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</si>
  <si>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</si>
  <si>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</si>
  <si>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</si>
  <si>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</si>
  <si>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</si>
  <si>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</si>
  <si>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</si>
  <si>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</si>
  <si>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</si>
  <si>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</si>
  <si>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</si>
  <si>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</si>
  <si>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</si>
  <si>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</si>
  <si>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</si>
  <si>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</si>
  <si>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</si>
  <si>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</si>
  <si>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</si>
  <si>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</si>
  <si>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</si>
  <si>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</si>
  <si>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</si>
  <si>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</si>
  <si>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</si>
  <si>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</si>
  <si>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</si>
  <si>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</si>
  <si>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</si>
  <si>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</si>
  <si>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</si>
  <si>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</si>
  <si>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</si>
  <si>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</si>
  <si>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</si>
  <si>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</si>
  <si>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</si>
  <si>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</si>
  <si>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</si>
  <si>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</si>
  <si>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</si>
  <si>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</si>
  <si>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</si>
  <si>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</si>
  <si>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</si>
  <si>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</si>
  <si>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</si>
  <si>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</si>
  <si>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</si>
  <si>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</si>
  <si>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</si>
  <si>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</si>
  <si>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</si>
  <si>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</si>
  <si>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</si>
  <si>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</si>
  <si>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</si>
  <si>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</si>
  <si>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</si>
  <si>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</si>
  <si>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</si>
  <si>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</si>
  <si>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</si>
  <si>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</si>
  <si>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</si>
  <si>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</si>
  <si>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</si>
  <si>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</si>
  <si>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</si>
  <si>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</si>
  <si>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</si>
  <si>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</si>
  <si>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</si>
  <si>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</si>
  <si>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</si>
  <si>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</si>
  <si>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</si>
  <si>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</si>
  <si>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</si>
  <si>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</si>
  <si>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</si>
  <si>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</si>
  <si>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</si>
  <si>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</si>
  <si>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</si>
  <si>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</si>
  <si>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</si>
  <si>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</si>
  <si>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</si>
  <si>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</si>
  <si>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</si>
  <si>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</si>
  <si>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</si>
  <si>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</si>
  <si>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</si>
  <si>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</si>
  <si>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</si>
  <si>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</si>
  <si>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</si>
  <si>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</si>
  <si>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</si>
  <si>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</si>
  <si>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</si>
  <si>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</si>
  <si>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</si>
  <si>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</si>
  <si>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</si>
  <si>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</si>
  <si>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</si>
  <si>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</si>
  <si>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</si>
  <si>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</si>
  <si>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</si>
  <si>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</si>
  <si>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</si>
  <si>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</si>
  <si>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</si>
  <si>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</si>
  <si>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</si>
  <si>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</si>
  <si>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</si>
  <si>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</si>
  <si>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</si>
  <si>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</si>
  <si>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</si>
  <si>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</si>
  <si>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</si>
  <si>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</si>
  <si>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</si>
  <si>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</si>
  <si>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</si>
  <si>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</si>
  <si>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</si>
  <si>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</si>
  <si>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</si>
  <si>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</si>
  <si>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</si>
  <si>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</si>
  <si>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</si>
  <si>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</si>
  <si>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</si>
  <si>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</si>
  <si>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</si>
  <si>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</si>
  <si>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</si>
  <si>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</si>
  <si>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</si>
  <si>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</si>
  <si>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</si>
  <si>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</si>
  <si>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</si>
  <si>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</si>
  <si>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</si>
  <si>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</si>
  <si>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</si>
  <si>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</si>
  <si>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</si>
  <si>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</si>
  <si>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</si>
  <si>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</si>
  <si>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</si>
  <si>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</si>
  <si>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</si>
  <si>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</si>
  <si>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</si>
  <si>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</si>
  <si>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</si>
  <si>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</si>
  <si>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</si>
  <si>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</si>
  <si>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</si>
  <si>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</si>
  <si>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</si>
  <si>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</si>
  <si>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</si>
  <si>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</si>
  <si>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</si>
  <si>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</si>
  <si>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</si>
  <si>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</si>
  <si>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</si>
  <si>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</si>
  <si>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</si>
  <si>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</si>
  <si>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</si>
  <si>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</si>
  <si>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</si>
  <si>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</si>
  <si>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</si>
  <si>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</si>
  <si>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</si>
  <si>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</si>
  <si>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</si>
  <si>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</si>
  <si>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</si>
  <si>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</si>
  <si>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</si>
  <si>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</si>
  <si>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</si>
  <si>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</si>
  <si>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</si>
  <si>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</si>
  <si>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</si>
  <si>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</si>
  <si>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</si>
  <si>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</si>
  <si>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</si>
  <si>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</si>
  <si>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</si>
  <si>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</si>
  <si>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</si>
  <si>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</si>
  <si>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</si>
  <si>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</si>
  <si>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</si>
  <si>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</si>
  <si>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</si>
  <si>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</si>
  <si>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</si>
  <si>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</si>
  <si>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</si>
  <si>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</si>
  <si>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</si>
  <si>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</si>
  <si>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</si>
  <si>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</si>
  <si>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</si>
  <si>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</si>
  <si>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</si>
  <si>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</si>
  <si>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</si>
  <si>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</si>
  <si>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</si>
  <si>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</si>
  <si>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</si>
  <si>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</si>
  <si>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</si>
  <si>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</si>
  <si>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</si>
  <si>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</si>
  <si>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</si>
  <si>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</si>
  <si>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</si>
  <si>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</si>
  <si>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</si>
  <si>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</si>
  <si>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</si>
  <si>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</si>
  <si>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</si>
  <si>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</si>
  <si>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</si>
  <si>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</si>
  <si>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</si>
  <si>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</si>
  <si>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</si>
  <si>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</si>
  <si>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</si>
  <si>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</si>
  <si>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</si>
  <si>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</si>
  <si>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</si>
  <si>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</si>
  <si>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</si>
  <si>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</si>
  <si>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</si>
  <si>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</si>
  <si>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</si>
  <si>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</si>
  <si>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</si>
  <si>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</si>
  <si>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</si>
  <si>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</si>
  <si>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</si>
  <si>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</si>
  <si>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</si>
  <si>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</si>
  <si>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</si>
  <si>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</si>
  <si>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</si>
  <si>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</si>
  <si>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</si>
  <si>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</si>
  <si>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</si>
  <si>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</si>
  <si>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</si>
  <si>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</si>
  <si>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</si>
  <si>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</si>
  <si>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</si>
  <si>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</si>
  <si>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</si>
  <si>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</si>
  <si>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</si>
  <si>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</si>
  <si>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</si>
  <si>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</si>
  <si>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</si>
  <si>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</si>
  <si>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</si>
  <si>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</si>
  <si>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</si>
  <si>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</si>
  <si>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</si>
  <si>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</si>
  <si>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</si>
  <si>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</si>
  <si>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</si>
  <si>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</si>
  <si>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</si>
  <si>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</si>
  <si>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</si>
  <si>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</si>
  <si>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</si>
  <si>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</si>
  <si>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</si>
  <si>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</si>
  <si>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</si>
  <si>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</si>
  <si>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</si>
  <si>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</si>
  <si>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</si>
  <si>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</si>
  <si>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</si>
  <si>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</si>
  <si>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</si>
  <si>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</si>
  <si>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</si>
  <si>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</si>
  <si>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</si>
  <si>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</si>
  <si>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</si>
  <si>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</si>
  <si>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</si>
  <si>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</si>
  <si>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</si>
  <si>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</si>
  <si>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</si>
  <si>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</si>
  <si>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</si>
  <si>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</si>
  <si>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</si>
  <si>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</si>
  <si>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</si>
  <si>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</si>
  <si>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</si>
  <si>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</si>
  <si>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</si>
  <si>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</si>
  <si>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</si>
  <si>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</si>
  <si>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</si>
  <si>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</si>
  <si>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</si>
  <si>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</si>
  <si>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</si>
  <si>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</si>
  <si>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</si>
  <si>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</si>
  <si>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</si>
  <si>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</si>
  <si>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</si>
  <si>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</si>
  <si>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</si>
  <si>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</si>
  <si>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</si>
  <si>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</si>
  <si>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</si>
  <si>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</si>
  <si>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</si>
  <si>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</si>
  <si>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</si>
  <si>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</si>
  <si>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</si>
  <si>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</si>
  <si>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</si>
  <si>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</si>
  <si>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</si>
  <si>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</si>
  <si>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</si>
  <si>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</si>
  <si>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</si>
  <si>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</si>
  <si>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</si>
  <si>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</si>
  <si>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</si>
  <si>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</si>
  <si>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</si>
  <si>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</si>
  <si>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</si>
  <si>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</si>
  <si>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</si>
  <si>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</si>
  <si>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</si>
  <si>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</si>
  <si>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</si>
  <si>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</si>
  <si>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</si>
  <si>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</si>
  <si>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</si>
  <si>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</si>
  <si>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</si>
  <si>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</si>
  <si>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</si>
  <si>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</si>
  <si>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</si>
  <si>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</si>
  <si>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</si>
  <si>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</si>
  <si>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</si>
  <si>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</si>
  <si>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</si>
  <si>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</si>
  <si>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</si>
  <si>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</si>
  <si>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</si>
  <si>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</si>
  <si>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</si>
  <si>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</si>
  <si>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</si>
  <si>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</si>
  <si>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</si>
  <si>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</si>
  <si>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</si>
  <si>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</si>
  <si>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</si>
  <si>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</si>
  <si>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</si>
  <si>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</si>
  <si>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</si>
  <si>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</si>
  <si>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</si>
  <si>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</si>
  <si>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</si>
  <si>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</si>
  <si>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</si>
  <si>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</si>
  <si>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</si>
  <si>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</si>
  <si>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</si>
  <si>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</si>
  <si>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</si>
  <si>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</si>
  <si>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</si>
  <si>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</si>
  <si>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</si>
  <si>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</si>
  <si>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</si>
  <si>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</si>
  <si>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</si>
  <si>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</si>
  <si>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</si>
  <si>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</si>
  <si>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</si>
  <si>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</si>
  <si>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</si>
  <si>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</si>
  <si>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</si>
  <si>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</si>
  <si>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</si>
  <si>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</si>
  <si>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</si>
  <si>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</si>
  <si>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</si>
  <si>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</si>
  <si>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</si>
  <si>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</si>
  <si>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</si>
  <si>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</si>
  <si>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</si>
  <si>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</si>
  <si>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</si>
  <si>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</si>
  <si>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</si>
  <si>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</si>
  <si>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</si>
  <si>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</si>
  <si>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</si>
  <si>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</si>
  <si>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</si>
  <si>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</si>
  <si>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</si>
  <si>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</si>
  <si>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</si>
  <si>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</si>
  <si>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</si>
  <si>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</si>
  <si>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</si>
  <si>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</si>
  <si>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</si>
  <si>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</si>
  <si>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</si>
  <si>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</si>
  <si>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</si>
  <si>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</si>
  <si>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</si>
  <si>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</si>
  <si>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</si>
  <si>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</si>
  <si>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</si>
  <si>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</si>
  <si>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</si>
  <si>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</si>
  <si>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</si>
  <si>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</si>
  <si>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</si>
  <si>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</si>
  <si>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</si>
  <si>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</si>
  <si>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</si>
  <si>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</si>
  <si>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</si>
  <si>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</si>
  <si>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</si>
  <si>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</si>
  <si>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</si>
  <si>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</si>
  <si>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</si>
  <si>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</si>
  <si>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</si>
  <si>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</si>
  <si>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</si>
  <si>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</si>
  <si>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</si>
  <si>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</si>
  <si>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</si>
  <si>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</si>
  <si>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</si>
  <si>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</si>
  <si>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</si>
  <si>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</si>
  <si>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</si>
  <si>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</si>
  <si>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</si>
  <si>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</si>
  <si>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</si>
  <si>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</si>
  <si>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</si>
  <si>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</si>
  <si>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</si>
  <si>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</si>
  <si>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</si>
  <si>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</si>
  <si>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</si>
  <si>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</si>
  <si>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</si>
  <si>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</si>
  <si>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</si>
  <si>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</si>
  <si>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</si>
  <si>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</si>
  <si>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</si>
  <si>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</si>
  <si>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</si>
  <si>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</si>
  <si>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</si>
  <si>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</si>
  <si>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</si>
  <si>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</si>
  <si>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</si>
  <si>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</si>
  <si>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</si>
  <si>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</si>
  <si>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</si>
  <si>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</si>
  <si>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</si>
  <si>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</si>
  <si>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</si>
  <si>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</si>
  <si>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</si>
  <si>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</si>
  <si>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</si>
  <si>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</si>
  <si>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</si>
  <si>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</si>
  <si>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</si>
  <si>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</si>
  <si>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</si>
  <si>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</si>
  <si>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</si>
  <si>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</si>
  <si>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</si>
  <si>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</si>
  <si>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</si>
  <si>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</si>
  <si>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</si>
  <si>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</si>
  <si>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</si>
  <si>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</si>
  <si>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</si>
  <si>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</si>
  <si>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</si>
  <si>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</si>
  <si>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</si>
  <si>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</si>
  <si>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</si>
  <si>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</si>
  <si>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</si>
  <si>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</si>
  <si>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</si>
  <si>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</si>
  <si>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</si>
  <si>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</si>
  <si>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</si>
  <si>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</si>
  <si>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</si>
  <si>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</si>
  <si>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</si>
  <si>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</si>
  <si>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</si>
  <si>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</si>
  <si>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</si>
  <si>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</si>
  <si>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</si>
  <si>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</si>
  <si>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</si>
  <si>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</si>
  <si>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</si>
  <si>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</si>
  <si>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</si>
  <si>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</si>
  <si>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</si>
  <si>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</si>
  <si>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</si>
  <si>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</si>
  <si>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</si>
  <si>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</si>
  <si>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</si>
  <si>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</si>
  <si>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</si>
  <si>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</si>
  <si>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</si>
  <si>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</si>
  <si>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</si>
  <si>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</si>
  <si>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</si>
  <si>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</si>
  <si>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</si>
  <si>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</si>
  <si>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</si>
  <si>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</si>
  <si>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</si>
  <si>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</si>
  <si>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</si>
  <si>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</si>
  <si>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</si>
  <si>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</si>
  <si>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</si>
  <si>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</si>
  <si>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</si>
  <si>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</si>
  <si>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</si>
  <si>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</si>
  <si>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</si>
  <si>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</si>
  <si>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</si>
  <si>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</si>
  <si>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</si>
  <si>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</si>
  <si>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</si>
  <si>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</si>
  <si>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</si>
  <si>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</si>
  <si>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</si>
  <si>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</si>
  <si>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</si>
  <si>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</si>
  <si>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</si>
  <si>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</si>
  <si>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</si>
  <si>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</si>
  <si>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</si>
  <si>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</si>
  <si>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</si>
  <si>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</si>
  <si>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</si>
  <si>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</si>
  <si>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</si>
  <si>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</si>
  <si>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</si>
  <si>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</si>
  <si>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</si>
  <si>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</si>
  <si>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</si>
  <si>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</si>
  <si>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</si>
  <si>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</si>
  <si>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</si>
  <si>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</si>
  <si>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</si>
  <si>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</si>
  <si>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</si>
  <si>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</si>
  <si>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</si>
  <si>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</si>
  <si>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</si>
  <si>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</si>
  <si>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</si>
  <si>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</si>
  <si>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</si>
  <si>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</si>
  <si>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</si>
  <si>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</si>
  <si>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</si>
  <si>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</si>
  <si>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</si>
  <si>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</si>
  <si>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</si>
  <si>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</si>
  <si>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</si>
  <si>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</si>
  <si>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</si>
  <si>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</si>
  <si>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</si>
  <si>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</si>
  <si>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</si>
  <si>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</si>
  <si>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</si>
  <si>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</si>
  <si>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</si>
  <si>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</si>
  <si>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</si>
  <si>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</si>
  <si>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</si>
  <si>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</si>
  <si>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</si>
  <si>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</si>
  <si>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</si>
  <si>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</si>
  <si>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</si>
  <si>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</si>
  <si>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</si>
  <si>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</si>
  <si>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</si>
  <si>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</si>
  <si>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</si>
  <si>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</si>
  <si>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</si>
  <si>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</si>
  <si>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</si>
  <si>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</si>
  <si>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</si>
  <si>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</si>
  <si>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</si>
  <si>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</si>
  <si>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</si>
  <si>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</si>
  <si>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</si>
  <si>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</si>
  <si>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</si>
  <si>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</si>
  <si>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</si>
  <si>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</si>
  <si>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</si>
  <si>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</si>
  <si>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</si>
  <si>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</si>
  <si>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</si>
  <si>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</si>
  <si>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</si>
  <si>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</si>
  <si>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</si>
  <si>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</si>
  <si>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</si>
  <si>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</si>
  <si>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</si>
  <si>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</si>
  <si>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</si>
  <si>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</si>
  <si>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</si>
  <si>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</si>
  <si>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</si>
  <si>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</si>
  <si>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</si>
  <si>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</si>
  <si>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</si>
  <si>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</si>
  <si>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</si>
  <si>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</si>
  <si>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</si>
  <si>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</si>
  <si>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</si>
  <si>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</si>
  <si>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</si>
  <si>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</si>
  <si>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</si>
  <si>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</si>
  <si>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</si>
  <si>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</si>
  <si>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</si>
  <si>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</si>
  <si>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</si>
  <si>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</si>
  <si>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</si>
  <si>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</si>
  <si>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</si>
  <si>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</si>
  <si>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</si>
  <si>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</si>
  <si>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</si>
  <si>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</si>
  <si>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</si>
  <si>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</si>
  <si>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</si>
  <si>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</si>
  <si>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</si>
  <si>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</si>
  <si>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</si>
  <si>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</si>
  <si>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</si>
  <si>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</si>
  <si>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</si>
  <si>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</si>
  <si>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</si>
  <si>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</si>
  <si>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</si>
  <si>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</si>
  <si>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</si>
  <si>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</si>
  <si>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</si>
  <si>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</si>
  <si>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</si>
  <si>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</si>
  <si>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</si>
  <si>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</si>
  <si>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</si>
  <si>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</si>
  <si>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</si>
  <si>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</si>
  <si>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</si>
  <si>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</si>
  <si>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</si>
  <si>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</si>
  <si>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</si>
  <si>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</si>
  <si>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</si>
  <si>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</si>
  <si>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</si>
  <si>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</si>
  <si>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</si>
  <si>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</si>
  <si>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</si>
  <si>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</si>
  <si>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</si>
  <si>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</si>
  <si>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</si>
  <si>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</si>
  <si>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</si>
  <si>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</si>
  <si>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</si>
  <si>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</si>
  <si>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</si>
  <si>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</si>
  <si>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</si>
  <si>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</si>
  <si>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</si>
  <si>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</si>
  <si>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</si>
  <si>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</si>
  <si>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</si>
  <si>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</si>
  <si>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</si>
  <si>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</si>
  <si>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</si>
  <si>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</si>
  <si>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</si>
  <si>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</si>
  <si>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</si>
  <si>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</si>
  <si>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</si>
  <si>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</si>
  <si>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</si>
  <si>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</si>
  <si>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</si>
  <si>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</si>
  <si>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</si>
  <si>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</si>
  <si>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</si>
  <si>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</si>
  <si>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</si>
  <si>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</si>
  <si>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</si>
  <si>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</si>
  <si>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</si>
  <si>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</si>
  <si>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</si>
  <si>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</si>
  <si>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</si>
  <si>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</si>
  <si>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</si>
  <si>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</si>
  <si>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</si>
  <si>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</si>
  <si>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</si>
  <si>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</si>
  <si>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</si>
  <si>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</si>
  <si>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</si>
  <si>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</si>
  <si>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</si>
  <si>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</si>
  <si>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</si>
  <si>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</si>
  <si>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</si>
  <si>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</si>
  <si>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</si>
  <si>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</si>
  <si>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</si>
  <si>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</si>
  <si>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</si>
  <si>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</si>
  <si>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</si>
  <si>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</si>
  <si>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</si>
  <si>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</si>
  <si>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</si>
  <si>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</si>
  <si>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</si>
  <si>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</si>
  <si>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</si>
  <si>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</si>
  <si>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</si>
  <si>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</si>
  <si>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</si>
  <si>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</si>
  <si>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</si>
  <si>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</si>
  <si>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</si>
  <si>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</si>
  <si>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</si>
  <si>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</si>
  <si>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</si>
  <si>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</si>
  <si>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</si>
  <si>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</si>
  <si>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</si>
  <si>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</si>
  <si>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</si>
  <si>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</si>
  <si>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</si>
  <si>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</si>
  <si>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</si>
  <si>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</si>
  <si>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</si>
  <si>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</si>
  <si>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</si>
  <si>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</si>
  <si>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</si>
  <si>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</si>
  <si>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</si>
  <si>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</si>
  <si>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</si>
  <si>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</si>
  <si>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</si>
  <si>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</si>
  <si>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</si>
  <si>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</si>
  <si>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</si>
  <si>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</si>
  <si>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</si>
  <si>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</si>
  <si>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</si>
  <si>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</si>
  <si>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</si>
  <si>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</si>
  <si>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</si>
  <si>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</si>
  <si>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</si>
  <si>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</si>
  <si>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</si>
  <si>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</si>
  <si>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</si>
  <si>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</si>
  <si>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</si>
  <si>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</si>
  <si>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</si>
  <si>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</si>
  <si>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</si>
  <si>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</si>
  <si>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</si>
  <si>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</si>
  <si>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</si>
  <si>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</si>
  <si>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</si>
  <si>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</si>
  <si>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</si>
  <si>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</si>
  <si>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</si>
  <si>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</si>
  <si>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</si>
  <si>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</si>
  <si>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</si>
  <si>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</si>
  <si>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</si>
  <si>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</si>
  <si>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</si>
  <si>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</si>
  <si>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</si>
  <si>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</si>
  <si>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</si>
  <si>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</si>
  <si>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</si>
  <si>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</si>
  <si>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</si>
  <si>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</si>
  <si>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</si>
  <si>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</si>
  <si>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</si>
  <si>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</si>
  <si>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</si>
  <si>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</si>
  <si>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</si>
  <si>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</si>
  <si>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</si>
  <si>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</si>
  <si>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</si>
  <si>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</si>
  <si>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</si>
  <si>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</si>
  <si>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</si>
  <si>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</si>
  <si>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</si>
  <si>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</si>
  <si>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</si>
  <si>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</si>
  <si>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</si>
  <si>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</si>
  <si>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</si>
  <si>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</si>
  <si>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</si>
  <si>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</si>
  <si>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</si>
  <si>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</si>
  <si>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</si>
  <si>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</si>
  <si>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</si>
  <si>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</si>
  <si>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</si>
  <si>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</si>
  <si>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</si>
  <si>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</si>
  <si>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</si>
  <si>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</si>
  <si>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</si>
  <si>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</si>
  <si>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</si>
  <si>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</si>
  <si>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</si>
  <si>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</si>
  <si>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</si>
  <si>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</si>
  <si>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</si>
  <si>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</si>
  <si>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</si>
  <si>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</si>
  <si>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</si>
  <si>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</si>
  <si>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</si>
  <si>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</si>
  <si>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</si>
  <si>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</si>
  <si>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</si>
  <si>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</si>
  <si>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</si>
  <si>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</si>
  <si>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</si>
  <si>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</si>
  <si>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</si>
  <si>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</si>
  <si>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</si>
  <si>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</si>
  <si>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</si>
  <si>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</si>
  <si>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</si>
  <si>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</si>
  <si>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</si>
  <si>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</si>
  <si>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</si>
  <si>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</si>
  <si>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</si>
  <si>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</si>
  <si>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</si>
  <si>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</si>
  <si>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</si>
  <si>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</si>
  <si>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</si>
  <si>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</si>
  <si>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</si>
  <si>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</si>
  <si>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</si>
  <si>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</si>
  <si>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</si>
  <si>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</si>
  <si>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</si>
  <si>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</si>
  <si>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</si>
  <si>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</si>
  <si>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</si>
  <si>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</si>
  <si>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</si>
  <si>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</si>
  <si>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</si>
  <si>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</si>
  <si>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</si>
  <si>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</si>
  <si>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</si>
  <si>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</si>
  <si>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</si>
  <si>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</si>
  <si>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</si>
  <si>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</si>
  <si>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</si>
  <si>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</si>
  <si>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</si>
  <si>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</si>
  <si>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</si>
  <si>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</si>
  <si>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</si>
  <si>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</si>
  <si>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</si>
  <si>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</si>
  <si>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</si>
  <si>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</si>
  <si>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</si>
  <si>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</si>
  <si>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</si>
  <si>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</si>
  <si>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</si>
  <si>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</si>
  <si>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</si>
  <si>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</si>
  <si>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</si>
  <si>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</si>
  <si>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</si>
  <si>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</si>
  <si>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</si>
  <si>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</si>
  <si>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</si>
  <si>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</si>
  <si>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</si>
  <si>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</si>
  <si>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</si>
  <si>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</si>
  <si>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</si>
  <si>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</si>
  <si>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</si>
  <si>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</si>
  <si>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</si>
  <si>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</si>
  <si>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</si>
  <si>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</si>
  <si>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</si>
  <si>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</si>
  <si>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</si>
  <si>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</si>
  <si>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</si>
  <si>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</si>
  <si>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</si>
  <si>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</si>
  <si>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</si>
  <si>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</si>
  <si>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</si>
  <si>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</si>
  <si>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</si>
  <si>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</si>
  <si>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</si>
  <si>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</si>
  <si>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</si>
  <si>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</si>
  <si>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</si>
  <si>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</si>
  <si>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</si>
  <si>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</si>
  <si>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</si>
  <si>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</si>
  <si>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</si>
  <si>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</si>
  <si>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</si>
  <si>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</si>
  <si>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</si>
  <si>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</si>
  <si>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</si>
  <si>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</si>
  <si>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</si>
  <si>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</si>
  <si>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</si>
  <si>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</si>
  <si>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</si>
  <si>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</si>
  <si>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</si>
  <si>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</si>
  <si>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</si>
  <si>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</si>
  <si>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</si>
  <si>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</si>
  <si>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</si>
  <si>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</si>
  <si>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</si>
  <si>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</si>
  <si>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</si>
  <si>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</si>
  <si>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</si>
  <si>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</si>
  <si>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</si>
  <si>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</si>
  <si>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</si>
  <si>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</si>
  <si>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</si>
  <si>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</si>
  <si>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</si>
  <si>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</si>
  <si>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</si>
  <si>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</si>
  <si>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</si>
  <si>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</si>
  <si>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</si>
  <si>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</si>
  <si>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</si>
  <si>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</si>
  <si>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</si>
  <si>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</si>
  <si>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</si>
  <si>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</si>
  <si>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</si>
  <si>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</si>
  <si>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</si>
  <si>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</si>
  <si>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</si>
  <si>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</si>
  <si>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</si>
  <si>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</si>
  <si>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</si>
  <si>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</si>
  <si>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</si>
  <si>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</si>
  <si>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</si>
  <si>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</si>
  <si>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</si>
  <si>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</si>
  <si>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</si>
  <si>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</si>
  <si>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</si>
  <si>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</si>
  <si>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</si>
  <si>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</si>
  <si>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</si>
  <si>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</si>
  <si>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</si>
  <si>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</si>
  <si>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</si>
  <si>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</si>
  <si>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</si>
  <si>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</si>
  <si>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</si>
  <si>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</si>
  <si>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</si>
  <si>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</si>
  <si>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</si>
  <si>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</si>
  <si>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</si>
  <si>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</si>
  <si>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</si>
  <si>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</si>
  <si>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</si>
  <si>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</si>
  <si>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</si>
  <si>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</si>
  <si>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</si>
  <si>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</si>
  <si>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</si>
  <si>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</si>
  <si>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</si>
  <si>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</si>
  <si>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</si>
  <si>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</si>
  <si>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</si>
  <si>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</si>
  <si>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</si>
  <si>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</si>
  <si>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</si>
  <si>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</si>
  <si>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</si>
  <si>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</si>
  <si>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</si>
  <si>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</si>
  <si>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</si>
  <si>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</si>
  <si>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</si>
  <si>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</si>
  <si>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</si>
  <si>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</si>
  <si>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</si>
  <si>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</si>
  <si>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</si>
  <si>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</si>
  <si>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</si>
  <si>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</si>
  <si>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</si>
  <si>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</si>
  <si>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</si>
  <si>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</si>
  <si>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</si>
  <si>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</si>
  <si>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</si>
  <si>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</si>
  <si>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</si>
  <si>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</si>
  <si>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</si>
  <si>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</si>
  <si>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</si>
  <si>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</si>
  <si>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</si>
  <si>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</si>
  <si>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</si>
  <si>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</si>
  <si>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</si>
  <si>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</si>
  <si>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</si>
  <si>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</si>
  <si>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</si>
  <si>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</si>
  <si>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</si>
  <si>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</si>
  <si>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</si>
  <si>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</si>
  <si>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</si>
  <si>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</si>
  <si>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</si>
  <si>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</si>
  <si>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</si>
  <si>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</si>
  <si>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</si>
  <si>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</si>
  <si>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</si>
  <si>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</si>
  <si>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</si>
  <si>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</si>
  <si>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</si>
  <si>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</si>
  <si>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</si>
  <si>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</si>
  <si>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</si>
  <si>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</si>
  <si>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</si>
  <si>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</si>
  <si>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</si>
  <si>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</si>
  <si>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</si>
  <si>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</si>
  <si>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</si>
  <si>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</si>
  <si>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</si>
  <si>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</si>
  <si>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</si>
  <si>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</si>
  <si>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</si>
  <si>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</si>
  <si>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</si>
  <si>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</si>
  <si>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</si>
  <si>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</si>
  <si>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</si>
  <si>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</si>
  <si>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</si>
  <si>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</si>
  <si>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</si>
  <si>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</si>
  <si>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</si>
  <si>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</si>
  <si>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</si>
  <si>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</si>
  <si>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</si>
  <si>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</si>
  <si>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</si>
  <si>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</si>
  <si>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</si>
  <si>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</si>
  <si>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</si>
  <si>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</si>
  <si>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</si>
  <si>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</si>
  <si>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</si>
  <si>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</si>
  <si>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</si>
  <si>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</si>
  <si>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</si>
  <si>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</si>
  <si>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</si>
  <si>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</si>
  <si>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</si>
  <si>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</si>
  <si>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</si>
  <si>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</si>
  <si>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</si>
  <si>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</si>
  <si>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</si>
  <si>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</si>
  <si>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</si>
  <si>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</si>
  <si>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</si>
  <si>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</si>
  <si>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</si>
  <si>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</si>
  <si>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</si>
  <si>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</si>
  <si>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</si>
  <si>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</si>
  <si>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</si>
  <si>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</si>
  <si>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</si>
  <si>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</si>
  <si>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</si>
  <si>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</si>
  <si>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</si>
  <si>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</si>
  <si>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</si>
  <si>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</si>
  <si>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</si>
  <si>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</si>
  <si>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</si>
  <si>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</si>
  <si>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</si>
  <si>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</si>
  <si>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</si>
  <si>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</si>
  <si>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</si>
  <si>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</si>
  <si>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</si>
  <si>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</si>
  <si>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</si>
  <si>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</si>
  <si>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</si>
  <si>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</si>
  <si>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</si>
  <si>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</si>
  <si>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</si>
  <si>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</si>
  <si>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</si>
  <si>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</si>
  <si>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</si>
  <si>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</si>
  <si>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</si>
  <si>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</si>
  <si>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</si>
  <si>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</si>
  <si>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</si>
  <si>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</si>
  <si>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</si>
  <si>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</si>
  <si>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</si>
  <si>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</si>
  <si>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</si>
  <si>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</si>
  <si>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</si>
  <si>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</si>
  <si>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</si>
  <si>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</si>
  <si>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</si>
  <si>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</si>
  <si>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</si>
  <si>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</si>
  <si>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</si>
  <si>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</si>
  <si>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</si>
  <si>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</si>
  <si>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</si>
  <si>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</si>
  <si>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</si>
  <si>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</si>
  <si>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</si>
  <si>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</si>
  <si>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</si>
  <si>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</si>
  <si>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</si>
  <si>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</si>
  <si>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</si>
  <si>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</si>
  <si>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</si>
  <si>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</si>
  <si>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</si>
  <si>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</si>
  <si>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</si>
  <si>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</si>
  <si>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</si>
  <si>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</si>
  <si>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</si>
  <si>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</si>
  <si>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</si>
  <si>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</si>
  <si>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</si>
  <si>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</si>
  <si>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</si>
  <si>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</si>
  <si>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</si>
  <si>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</si>
  <si>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</si>
  <si>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</si>
  <si>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</si>
  <si>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</si>
  <si>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</si>
  <si>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</si>
  <si>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</si>
  <si>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</si>
  <si>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</si>
  <si>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</si>
  <si>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</si>
  <si>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</si>
  <si>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</si>
  <si>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</si>
  <si>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</si>
  <si>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</si>
  <si>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</si>
  <si>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</si>
  <si>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</si>
  <si>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</si>
  <si>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</si>
  <si>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</si>
  <si>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</si>
  <si>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</si>
  <si>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</si>
  <si>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</si>
  <si>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</si>
  <si>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</si>
  <si>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</si>
  <si>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</si>
  <si>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</si>
  <si>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</si>
  <si>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</si>
  <si>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</si>
  <si>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</si>
  <si>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</si>
  <si>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</si>
  <si>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</si>
  <si>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</si>
  <si>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</si>
  <si>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</si>
  <si>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</si>
  <si>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</si>
  <si>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</si>
  <si>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</si>
  <si>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</si>
  <si>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</si>
  <si>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</si>
  <si>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</si>
  <si>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</si>
  <si>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</si>
  <si>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</si>
  <si>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</si>
  <si>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</si>
  <si>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</si>
  <si>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</si>
  <si>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</si>
  <si>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</si>
  <si>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</si>
  <si>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</si>
  <si>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</si>
  <si>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</si>
  <si>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</si>
  <si>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</si>
  <si>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</si>
  <si>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</si>
  <si>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</si>
  <si>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</si>
  <si>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</si>
  <si>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</si>
  <si>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</si>
  <si>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</si>
  <si>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</si>
  <si>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</si>
  <si>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</si>
  <si>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</si>
  <si>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</si>
  <si>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</si>
  <si>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</si>
  <si>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</si>
  <si>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</si>
  <si>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</si>
  <si>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</si>
  <si>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</si>
  <si>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</si>
  <si>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</si>
  <si>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</si>
  <si>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</si>
  <si>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</si>
  <si>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</si>
  <si>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</si>
  <si>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</si>
  <si>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</si>
  <si>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</si>
  <si>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</si>
  <si>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</si>
  <si>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</si>
  <si>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</si>
  <si>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</si>
  <si>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</si>
  <si>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</si>
  <si>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</si>
  <si>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</si>
  <si>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</si>
  <si>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</si>
  <si>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</si>
  <si>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</si>
  <si>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</si>
  <si>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</si>
  <si>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</si>
  <si>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</si>
  <si>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</si>
  <si>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</si>
  <si>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</si>
  <si>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</si>
  <si>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</si>
  <si>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</si>
  <si>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</si>
  <si>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</si>
  <si>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</si>
  <si>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</si>
  <si>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</si>
  <si>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</si>
  <si>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</si>
  <si>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</si>
  <si>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</si>
  <si>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</si>
  <si>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</si>
  <si>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</si>
  <si>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</si>
  <si>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</si>
  <si>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</si>
  <si>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</si>
  <si>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</si>
  <si>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</si>
  <si>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</si>
  <si>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</si>
  <si>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</si>
  <si>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</si>
  <si>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</si>
  <si>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</si>
  <si>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</si>
  <si>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</si>
  <si>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</si>
  <si>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</si>
  <si>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</si>
  <si>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</si>
  <si>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</si>
  <si>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</si>
  <si>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</si>
  <si>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</si>
  <si>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</si>
  <si>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</si>
  <si>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</si>
  <si>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</si>
  <si>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</si>
  <si>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</si>
  <si>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</si>
  <si>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</si>
  <si>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</si>
  <si>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</si>
  <si>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</si>
  <si>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</si>
  <si>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</si>
  <si>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</si>
  <si>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</si>
  <si>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</si>
  <si>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</si>
  <si>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</si>
  <si>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</si>
  <si>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</si>
  <si>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</si>
  <si>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</si>
  <si>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</si>
  <si>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</si>
  <si>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</si>
  <si>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</si>
  <si>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</si>
  <si>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</si>
  <si>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</si>
  <si>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</si>
  <si>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</si>
  <si>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</si>
  <si>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</si>
  <si>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</si>
  <si>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</si>
  <si>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</si>
  <si>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</si>
  <si>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</si>
  <si>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</si>
  <si>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</si>
  <si>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</si>
  <si>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</si>
  <si>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</si>
  <si>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</si>
  <si>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</si>
  <si>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</si>
  <si>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</si>
  <si>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</si>
  <si>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</si>
  <si>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</si>
  <si>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</si>
  <si>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</si>
  <si>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</si>
  <si>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</si>
  <si>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</si>
  <si>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</si>
  <si>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</si>
  <si>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</si>
  <si>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</si>
  <si>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</si>
  <si>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</si>
  <si>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</si>
  <si>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</si>
  <si>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</si>
  <si>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</si>
  <si>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</si>
  <si>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</si>
  <si>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</si>
  <si>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</si>
  <si>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</si>
  <si>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</si>
  <si>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</si>
  <si>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</si>
  <si>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</si>
  <si>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</si>
  <si>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</si>
  <si>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</si>
  <si>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</si>
  <si>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</si>
  <si>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</si>
  <si>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</si>
  <si>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</si>
  <si>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</si>
  <si>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</si>
  <si>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</si>
  <si>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</si>
  <si>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</si>
  <si>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</si>
  <si>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</si>
  <si>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</si>
  <si>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</si>
  <si>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</si>
  <si>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</si>
  <si>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</si>
  <si>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</si>
  <si>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</si>
  <si>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</si>
  <si>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</si>
  <si>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</si>
  <si>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</si>
  <si>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</si>
  <si>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</si>
  <si>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</si>
  <si>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</si>
  <si>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</si>
  <si>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</si>
  <si>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</si>
  <si>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</si>
  <si>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</si>
  <si>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</si>
  <si>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</si>
  <si>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</si>
  <si>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</si>
  <si>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</si>
  <si>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</si>
  <si>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</si>
  <si>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</si>
  <si>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</si>
  <si>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</si>
  <si>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</si>
  <si>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</si>
  <si>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</si>
  <si>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</si>
  <si>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</si>
  <si>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</si>
  <si>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</si>
  <si>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</si>
  <si>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</si>
  <si>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</si>
  <si>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</si>
  <si>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</si>
  <si>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</si>
  <si>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</si>
  <si>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</si>
  <si>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</si>
  <si>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</si>
  <si>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</si>
  <si>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</si>
  <si>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</si>
  <si>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</si>
  <si>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</si>
  <si>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</si>
  <si>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</si>
  <si>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</si>
  <si>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</si>
  <si>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</si>
  <si>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</si>
  <si>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</si>
  <si>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</si>
  <si>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</si>
  <si>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</si>
  <si>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</si>
  <si>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</si>
  <si>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</si>
  <si>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</si>
  <si>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</si>
  <si>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</si>
  <si>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</si>
  <si>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</si>
  <si>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</si>
  <si>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</si>
  <si>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</si>
  <si>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</si>
  <si>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</si>
  <si>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</si>
  <si>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</si>
  <si>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</si>
  <si>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</si>
  <si>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</si>
  <si>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</si>
  <si>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</si>
  <si>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</si>
  <si>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</si>
  <si>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</si>
  <si>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</si>
  <si>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</si>
  <si>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</si>
  <si>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</si>
  <si>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</si>
  <si>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</si>
  <si>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</si>
  <si>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</si>
  <si>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</si>
  <si>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</si>
  <si>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</si>
  <si>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</si>
  <si>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</si>
  <si>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</si>
  <si>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</si>
  <si>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</si>
  <si>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</si>
  <si>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</si>
  <si>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</si>
  <si>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</si>
  <si>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</si>
  <si>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</si>
  <si>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</si>
  <si>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</si>
  <si>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</si>
  <si>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</si>
  <si>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</si>
  <si>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</si>
  <si>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</si>
  <si>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</si>
  <si>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</si>
  <si>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</si>
  <si>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</si>
  <si>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</si>
  <si>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</si>
  <si>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</si>
  <si>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</si>
  <si>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</si>
  <si>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</si>
  <si>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</si>
  <si>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</si>
  <si>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</si>
  <si>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</si>
  <si>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</si>
  <si>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</si>
  <si>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</si>
  <si>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</si>
  <si>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</si>
  <si>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</si>
  <si>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</si>
  <si>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</si>
  <si>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</si>
  <si>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</si>
  <si>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</si>
  <si>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</si>
  <si>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</si>
  <si>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</si>
  <si>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</si>
  <si>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</si>
  <si>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</si>
  <si>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</si>
  <si>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</si>
  <si>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</si>
  <si>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</si>
  <si>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</si>
  <si>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</si>
  <si>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</si>
  <si>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</si>
  <si>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</si>
  <si>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</si>
  <si>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</si>
  <si>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</si>
  <si>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</si>
  <si>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</si>
  <si>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</si>
  <si>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</si>
  <si>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</si>
  <si>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</si>
  <si>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</si>
  <si>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</si>
  <si>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</si>
  <si>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</si>
  <si>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</si>
  <si>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</si>
  <si>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</si>
  <si>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</si>
  <si>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</si>
  <si>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</si>
  <si>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</si>
  <si>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</si>
  <si>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</si>
  <si>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</si>
  <si>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</si>
  <si>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</si>
  <si>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</si>
  <si>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</si>
  <si>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</si>
  <si>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</si>
  <si>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</si>
  <si>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</si>
  <si>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</si>
  <si>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</si>
  <si>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</si>
  <si>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</si>
  <si>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</si>
  <si>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</si>
  <si>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</si>
  <si>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</si>
  <si>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</si>
  <si>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</si>
  <si>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</si>
  <si>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</si>
  <si>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</si>
  <si>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</si>
  <si>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</si>
  <si>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</si>
  <si>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</si>
  <si>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</si>
  <si>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</si>
  <si>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</si>
  <si>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</si>
  <si>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</si>
  <si>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</si>
  <si>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</si>
  <si>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</si>
  <si>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</si>
  <si>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</si>
  <si>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</si>
  <si>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</si>
  <si>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</si>
  <si>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</si>
  <si>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</si>
  <si>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</si>
  <si>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</si>
  <si>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</si>
  <si>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</si>
  <si>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</si>
  <si>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</si>
  <si>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</si>
  <si>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</si>
  <si>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</si>
  <si>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</si>
  <si>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</si>
  <si>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</si>
  <si>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</si>
  <si>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</si>
  <si>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</si>
  <si>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</si>
  <si>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</si>
  <si>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</si>
  <si>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</si>
  <si>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</si>
  <si>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</si>
  <si>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</si>
  <si>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</si>
  <si>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</si>
  <si>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</si>
  <si>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</si>
  <si>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</si>
  <si>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</si>
  <si>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</si>
  <si>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</si>
  <si>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</si>
  <si>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</si>
  <si>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</si>
  <si>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</si>
  <si>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</si>
  <si>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</si>
  <si>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</si>
  <si>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</si>
  <si>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</si>
  <si>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</si>
  <si>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</si>
  <si>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</si>
  <si>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</si>
  <si>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</si>
  <si>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</si>
  <si>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</si>
  <si>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</si>
  <si>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</si>
  <si>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</si>
  <si>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</si>
  <si>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</si>
  <si>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</si>
  <si>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</si>
  <si>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</si>
  <si>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</si>
  <si>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</si>
  <si>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</si>
  <si>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</si>
  <si>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</si>
  <si>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</si>
  <si>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</si>
  <si>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</si>
  <si>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</si>
  <si>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</si>
  <si>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</si>
  <si>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</si>
  <si>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</si>
  <si>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</si>
  <si>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</si>
  <si>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</si>
  <si>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</si>
  <si>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</si>
  <si>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</si>
  <si>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</si>
  <si>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</si>
  <si>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</si>
  <si>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</si>
  <si>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</si>
  <si>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</si>
  <si>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</si>
  <si>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</si>
  <si>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</si>
  <si>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</si>
  <si>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</si>
  <si>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</si>
  <si>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</si>
  <si>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</si>
  <si>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</si>
  <si>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</si>
  <si>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</si>
  <si>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</si>
  <si>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</si>
  <si>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</si>
  <si>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</si>
  <si>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</si>
  <si>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</si>
  <si>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</si>
  <si>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</si>
  <si>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</si>
  <si>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</si>
  <si>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</si>
  <si>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</si>
  <si>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</si>
  <si>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</si>
  <si>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</si>
  <si>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</si>
  <si>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</si>
  <si>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</si>
  <si>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</si>
  <si>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</si>
  <si>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</si>
  <si>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</si>
  <si>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</si>
  <si>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</si>
  <si>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</si>
  <si>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</si>
  <si>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</si>
  <si>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</si>
  <si>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</si>
  <si>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</si>
  <si>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</si>
  <si>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</si>
  <si>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</si>
  <si>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</si>
  <si>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</si>
  <si>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</si>
  <si>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</si>
  <si>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</si>
  <si>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</si>
  <si>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</si>
  <si>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</si>
  <si>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</si>
  <si>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</si>
  <si>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</si>
  <si>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</si>
  <si>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</si>
  <si>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</si>
  <si>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</si>
  <si>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</si>
  <si>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</si>
  <si>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</si>
  <si>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</si>
  <si>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</si>
  <si>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</si>
  <si>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</si>
  <si>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</si>
  <si>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</si>
  <si>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</si>
  <si>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</si>
  <si>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</si>
  <si>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</si>
  <si>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</si>
  <si>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</si>
  <si>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</si>
  <si>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</si>
  <si>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</si>
  <si>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</si>
  <si>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</si>
  <si>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</si>
  <si>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</si>
  <si>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</si>
  <si>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</si>
  <si>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</si>
  <si>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</si>
  <si>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</si>
  <si>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</si>
  <si>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</si>
  <si>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</si>
  <si>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</si>
  <si>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</si>
  <si>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</si>
  <si>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</si>
  <si>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</si>
  <si>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</si>
  <si>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</si>
  <si>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</si>
  <si>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</si>
  <si>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</si>
  <si>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</si>
  <si>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</si>
  <si>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</si>
  <si>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</si>
  <si>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</si>
  <si>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</si>
  <si>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</si>
  <si>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</si>
  <si>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</si>
  <si>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</si>
  <si>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</si>
  <si>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</si>
  <si>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</si>
  <si>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</si>
  <si>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</si>
  <si>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</si>
  <si>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</si>
  <si>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</si>
  <si>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</si>
  <si>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</si>
  <si>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</si>
  <si>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</si>
  <si>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</si>
  <si>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</si>
  <si>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</si>
  <si>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</si>
  <si>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</si>
  <si>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</si>
  <si>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</si>
  <si>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</si>
  <si>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</si>
  <si>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</si>
  <si>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</si>
  <si>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</si>
  <si>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</si>
  <si>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</si>
  <si>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</si>
  <si>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</si>
  <si>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</si>
  <si>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</si>
  <si>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</si>
  <si>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</si>
  <si>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</si>
  <si>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</si>
  <si>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</si>
  <si>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</si>
  <si>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</si>
  <si>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</si>
  <si>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</si>
  <si>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</si>
  <si>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</si>
  <si>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</si>
  <si>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</si>
  <si>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</si>
  <si>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</si>
  <si>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</si>
  <si>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</si>
  <si>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</si>
  <si>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</si>
  <si>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</si>
  <si>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</si>
  <si>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</si>
  <si>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</si>
  <si>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</si>
  <si>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</si>
  <si>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</si>
  <si>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</si>
  <si>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</si>
  <si>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</si>
  <si>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</si>
  <si>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</si>
  <si>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</si>
  <si>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</si>
  <si>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</si>
  <si>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</si>
  <si>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</si>
  <si>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</si>
  <si>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</si>
  <si>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</si>
  <si>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</si>
  <si>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</si>
  <si>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</si>
  <si>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</si>
  <si>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</si>
  <si>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</si>
  <si>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</si>
  <si>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</si>
  <si>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</si>
  <si>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</si>
  <si>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</si>
  <si>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</si>
  <si>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</si>
  <si>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</si>
  <si>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</si>
  <si>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</si>
  <si>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</si>
  <si>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</si>
  <si>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</si>
  <si>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</si>
  <si>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</si>
  <si>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</si>
  <si>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</si>
  <si>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</si>
  <si>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</si>
  <si>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</si>
  <si>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</si>
  <si>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</si>
  <si>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</si>
  <si>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</si>
  <si>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</si>
  <si>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</si>
  <si>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</si>
  <si>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</si>
  <si>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</si>
  <si>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</si>
  <si>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</si>
  <si>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</si>
  <si>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</si>
  <si>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</si>
  <si>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</si>
  <si>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</si>
  <si>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</si>
  <si>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</si>
  <si>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</si>
  <si>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</si>
  <si>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</si>
  <si>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</si>
  <si>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</si>
  <si>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</si>
  <si>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</si>
  <si>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</si>
  <si>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</si>
  <si>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</si>
  <si>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</si>
  <si>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</si>
  <si>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</si>
  <si>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</si>
  <si>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</si>
  <si>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</si>
  <si>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</si>
  <si>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</si>
  <si>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</si>
  <si>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</si>
  <si>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</si>
  <si>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</si>
  <si>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</si>
  <si>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</si>
  <si>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</si>
  <si>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</si>
  <si>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</si>
  <si>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</si>
  <si>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</si>
  <si>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</si>
  <si>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</si>
  <si>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</si>
  <si>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</si>
  <si>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</si>
  <si>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</si>
  <si>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</si>
  <si>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</si>
  <si>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</si>
  <si>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</si>
  <si>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</si>
  <si>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</si>
  <si>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</si>
  <si>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</si>
  <si>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</si>
  <si>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</si>
  <si>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</si>
  <si>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</si>
  <si>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</si>
  <si>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</si>
  <si>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</si>
  <si>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</si>
  <si>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</si>
  <si>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</si>
  <si>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</si>
  <si>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</si>
  <si>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</si>
  <si>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</si>
  <si>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</si>
  <si>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</si>
  <si>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</si>
  <si>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</si>
  <si>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</si>
  <si>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</si>
  <si>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</si>
  <si>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</si>
  <si>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</si>
  <si>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</si>
  <si>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</si>
  <si>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</si>
  <si>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</si>
  <si>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</si>
  <si>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</si>
  <si>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</si>
  <si>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</si>
  <si>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</si>
  <si>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</si>
  <si>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</si>
  <si>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</si>
  <si>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</si>
  <si>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</si>
  <si>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</si>
  <si>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</si>
  <si>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</si>
  <si>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</si>
  <si>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</si>
  <si>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</si>
  <si>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</si>
  <si>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</si>
  <si>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</si>
  <si>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</si>
  <si>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</si>
  <si>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</si>
  <si>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</si>
  <si>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</si>
  <si>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</si>
  <si>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</si>
  <si>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</si>
  <si>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</si>
  <si>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</si>
  <si>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</si>
  <si>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</si>
  <si>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</si>
  <si>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</si>
  <si>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</si>
  <si>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</si>
  <si>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</si>
  <si>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</si>
  <si>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</si>
  <si>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</si>
  <si>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</si>
  <si>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</si>
  <si>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</si>
  <si>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</si>
  <si>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</si>
  <si>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</si>
  <si>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</si>
  <si>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</si>
  <si>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</si>
  <si>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</si>
  <si>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</si>
  <si>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</si>
  <si>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</si>
  <si>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</si>
  <si>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</si>
  <si>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</si>
  <si>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</si>
  <si>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</si>
  <si>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</si>
  <si>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</si>
  <si>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</si>
  <si>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</si>
  <si>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</si>
  <si>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</si>
  <si>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</si>
  <si>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</si>
  <si>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</si>
  <si>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</si>
  <si>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</si>
  <si>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</si>
  <si>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</si>
  <si>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</si>
  <si>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</si>
  <si>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</si>
  <si>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</si>
  <si>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</si>
  <si>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</si>
  <si>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</si>
  <si>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</si>
  <si>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</si>
  <si>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</si>
  <si>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</si>
  <si>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</si>
  <si>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</si>
  <si>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</si>
  <si>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</si>
  <si>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</si>
  <si>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</si>
  <si>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</si>
  <si>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</si>
  <si>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</si>
  <si>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</si>
  <si>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</si>
  <si>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</si>
  <si>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</si>
  <si>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</si>
  <si>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</si>
  <si>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</si>
  <si>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</si>
  <si>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</si>
  <si>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</si>
  <si>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</si>
  <si>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</si>
  <si>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</si>
  <si>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</si>
  <si>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</si>
  <si>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</si>
  <si>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</si>
  <si>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</si>
  <si>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</si>
  <si>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</si>
  <si>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</si>
  <si>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</si>
  <si>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</si>
  <si>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</si>
  <si>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</si>
  <si>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</si>
  <si>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</si>
  <si>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</si>
  <si>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</si>
  <si>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</si>
  <si>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</si>
  <si>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</si>
  <si>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</si>
  <si>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</si>
  <si>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</si>
  <si>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</si>
  <si>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</si>
  <si>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</si>
  <si>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</si>
  <si>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</si>
  <si>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</si>
  <si>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</si>
  <si>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</si>
  <si>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</si>
  <si>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</si>
  <si>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</si>
  <si>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</si>
  <si>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</si>
  <si>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</si>
  <si>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</si>
  <si>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</si>
  <si>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</si>
  <si>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</si>
  <si>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</si>
  <si>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</si>
  <si>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</si>
  <si>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</si>
  <si>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</si>
  <si>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</si>
  <si>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</si>
  <si>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</si>
  <si>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</si>
  <si>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</si>
  <si>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</si>
  <si>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</si>
  <si>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</si>
  <si>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</si>
  <si>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</si>
  <si>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</si>
  <si>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</si>
  <si>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</si>
  <si>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</si>
  <si>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</si>
  <si>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</si>
  <si>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</si>
  <si>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</si>
  <si>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</si>
  <si>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</si>
  <si>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</si>
  <si>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</si>
  <si>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</si>
  <si>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</si>
  <si>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</si>
  <si>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</si>
  <si>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</si>
  <si>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</si>
  <si>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</si>
  <si>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</si>
  <si>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</si>
  <si>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</si>
  <si>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</si>
  <si>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</si>
  <si>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</si>
  <si>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</si>
  <si>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</si>
  <si>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</si>
  <si>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</si>
  <si>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</si>
  <si>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</si>
  <si>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</si>
  <si>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</si>
  <si>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</si>
  <si>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</si>
  <si>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</si>
  <si>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</si>
  <si>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</si>
  <si>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</si>
  <si>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</si>
  <si>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</si>
  <si>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</si>
  <si>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</si>
  <si>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</si>
  <si>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</si>
  <si>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</si>
  <si>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</si>
  <si>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</si>
  <si>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</si>
  <si>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</si>
  <si>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</si>
  <si>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</si>
  <si>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</si>
  <si>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</si>
  <si>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</si>
  <si>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</si>
  <si>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</si>
  <si>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</si>
  <si>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</si>
  <si>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</si>
  <si>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</si>
  <si>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</si>
  <si>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</si>
  <si>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</si>
  <si>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</si>
  <si>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</si>
  <si>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</si>
  <si>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</si>
  <si>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</si>
  <si>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</si>
  <si>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</si>
  <si>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</si>
  <si>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</si>
  <si>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</si>
  <si>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</si>
  <si>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</si>
  <si>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</si>
  <si>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</si>
  <si>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</si>
  <si>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</si>
  <si>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</si>
  <si>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</si>
  <si>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</si>
  <si>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</si>
  <si>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</si>
  <si>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</si>
  <si>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</si>
  <si>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</si>
  <si>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</si>
  <si>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</si>
  <si>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</si>
  <si>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</si>
  <si>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</si>
  <si>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</si>
  <si>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</si>
  <si>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</si>
  <si>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</si>
  <si>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</si>
  <si>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</si>
  <si>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</si>
  <si>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</si>
  <si>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</si>
  <si>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</si>
  <si>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</si>
  <si>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</si>
  <si>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</si>
  <si>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</si>
  <si>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</si>
  <si>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</si>
  <si>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</si>
  <si>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</si>
  <si>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</si>
  <si>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</si>
  <si>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</si>
  <si>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</si>
  <si>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</si>
  <si>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</si>
  <si>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</si>
  <si>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</si>
  <si>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</si>
  <si>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</si>
  <si>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</si>
  <si>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</si>
  <si>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</si>
  <si>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</si>
  <si>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</si>
  <si>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</si>
  <si>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</si>
  <si>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</si>
  <si>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</si>
  <si>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</si>
  <si>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</si>
  <si>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</si>
  <si>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</si>
  <si>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</si>
  <si>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</si>
  <si>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</si>
  <si>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</si>
  <si>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</si>
  <si>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</si>
  <si>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</si>
  <si>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</si>
  <si>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</si>
  <si>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</si>
  <si>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</si>
  <si>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</si>
  <si>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</si>
  <si>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</si>
  <si>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</si>
  <si>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</si>
  <si>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</si>
  <si>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</si>
  <si>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</si>
  <si>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</si>
  <si>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</si>
  <si>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</si>
  <si>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</si>
  <si>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</si>
  <si>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</si>
  <si>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</si>
  <si>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</si>
  <si>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</si>
  <si>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</si>
  <si>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</si>
  <si>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</si>
  <si>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</si>
  <si>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</si>
  <si>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</si>
  <si>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</si>
  <si>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</si>
  <si>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</si>
  <si>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</si>
  <si>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</si>
  <si>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</si>
  <si>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</si>
  <si>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</si>
  <si>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</si>
  <si>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</si>
  <si>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</si>
  <si>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</si>
  <si>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</si>
  <si>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</si>
  <si>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</si>
  <si>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</si>
  <si>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</si>
  <si>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</si>
  <si>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</si>
  <si>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</si>
  <si>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</si>
  <si>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</si>
  <si>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</si>
  <si>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</si>
  <si>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</si>
  <si>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</si>
  <si>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</si>
  <si>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</si>
  <si>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</si>
  <si>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</si>
  <si>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</si>
  <si>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</si>
  <si>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</si>
  <si>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</si>
  <si>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</si>
  <si>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</si>
  <si>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</si>
  <si>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</si>
  <si>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</si>
  <si>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</si>
  <si>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</si>
  <si>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</si>
  <si>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</si>
  <si>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</si>
  <si>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</si>
  <si>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</si>
  <si>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</si>
  <si>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</si>
  <si>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</si>
  <si>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</si>
  <si>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</si>
  <si>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</si>
  <si>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</si>
  <si>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</si>
  <si>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</si>
  <si>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</si>
  <si>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</si>
  <si>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</si>
  <si>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</si>
  <si>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</si>
  <si>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</si>
  <si>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</si>
  <si>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</si>
  <si>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</si>
  <si>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</si>
  <si>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</si>
  <si>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</si>
  <si>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</si>
  <si>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</si>
  <si>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</si>
  <si>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</si>
  <si>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</si>
  <si>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</si>
  <si>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</si>
  <si>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</si>
  <si>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</si>
  <si>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</si>
  <si>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</si>
  <si>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</si>
  <si>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</si>
  <si>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</si>
  <si>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</si>
  <si>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</si>
  <si>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</si>
  <si>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</si>
  <si>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</si>
  <si>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</si>
  <si>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</si>
  <si>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</si>
  <si>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</si>
  <si>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</si>
  <si>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</si>
  <si>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</si>
  <si>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</si>
  <si>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</si>
  <si>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</si>
  <si>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</si>
  <si>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</si>
  <si>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</si>
  <si>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</si>
  <si>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</si>
  <si>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</si>
  <si>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</si>
  <si>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</si>
  <si>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</si>
  <si>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</si>
  <si>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</si>
  <si>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</si>
  <si>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</si>
  <si>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</si>
  <si>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</si>
  <si>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</si>
  <si>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</si>
  <si>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</si>
  <si>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</si>
  <si>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</si>
  <si>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</si>
  <si>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</si>
  <si>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</si>
  <si>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</si>
  <si>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</si>
  <si>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</si>
  <si>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</si>
  <si>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</si>
  <si>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</si>
  <si>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</si>
  <si>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</si>
  <si>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</si>
  <si>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</si>
  <si>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</si>
  <si>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</si>
  <si>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</si>
  <si>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</si>
  <si>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</si>
  <si>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</si>
  <si>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</si>
  <si>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</si>
  <si>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</si>
  <si>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</si>
  <si>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</si>
  <si>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</si>
  <si>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</si>
  <si>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</si>
  <si>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</si>
  <si>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</si>
  <si>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</si>
  <si>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</si>
  <si>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</si>
  <si>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</si>
  <si>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</si>
  <si>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</si>
  <si>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</si>
  <si>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</si>
  <si>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</si>
  <si>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</si>
  <si>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</si>
  <si>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</si>
  <si>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</si>
  <si>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</si>
  <si>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</si>
  <si>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</si>
  <si>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</si>
  <si>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</si>
  <si>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</si>
  <si>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</si>
  <si>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</si>
  <si>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</si>
  <si>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</si>
  <si>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</si>
  <si>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</si>
  <si>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</si>
  <si>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</si>
  <si>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</si>
  <si>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</si>
  <si>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</si>
  <si>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</si>
  <si>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</si>
  <si>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</si>
  <si>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</si>
  <si>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</si>
  <si>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</si>
  <si>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</si>
  <si>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</si>
  <si>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</si>
  <si>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</si>
  <si>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</si>
  <si>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</si>
  <si>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</si>
  <si>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</si>
  <si>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</si>
  <si>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</si>
  <si>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</si>
  <si>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</si>
  <si>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</si>
  <si>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</si>
  <si>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</si>
  <si>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</si>
  <si>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</si>
  <si>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</si>
  <si>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</si>
  <si>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</si>
  <si>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</si>
  <si>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</si>
  <si>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</si>
  <si>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</si>
  <si>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</si>
  <si>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</si>
  <si>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</si>
  <si>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</si>
  <si>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</si>
  <si>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</si>
  <si>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</si>
  <si>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</si>
  <si>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</si>
  <si>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</si>
  <si>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</si>
  <si>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</si>
  <si>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</si>
  <si>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</si>
  <si>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</si>
  <si>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</si>
  <si>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</si>
  <si>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</si>
  <si>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</si>
  <si>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</si>
  <si>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</si>
  <si>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</si>
  <si>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</si>
  <si>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</si>
  <si>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</si>
  <si>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</si>
  <si>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</si>
  <si>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</si>
  <si>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</si>
  <si>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</si>
  <si>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</si>
  <si>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</si>
  <si>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</si>
  <si>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</si>
  <si>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</si>
  <si>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</si>
  <si>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</si>
  <si>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</si>
  <si>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</si>
  <si>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</si>
  <si>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</si>
  <si>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</si>
  <si>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</si>
  <si>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</si>
  <si>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</si>
  <si>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</si>
  <si>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</si>
  <si>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</si>
  <si>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</si>
  <si>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</si>
  <si>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</si>
  <si>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</si>
  <si>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</si>
  <si>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</si>
  <si>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</si>
  <si>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</si>
  <si>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</si>
  <si>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</si>
  <si>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</si>
  <si>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</si>
  <si>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</si>
  <si>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</si>
  <si>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</si>
  <si>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</si>
  <si>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</si>
  <si>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</si>
  <si>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</si>
  <si>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</si>
  <si>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</si>
  <si>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</si>
  <si>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</si>
  <si>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</si>
  <si>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</si>
  <si>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</si>
  <si>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</si>
  <si>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</si>
  <si>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</si>
  <si>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</si>
  <si>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</si>
  <si>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</si>
  <si>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</si>
  <si>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</si>
  <si>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</si>
  <si>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</si>
  <si>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</si>
  <si>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</si>
  <si>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</si>
  <si>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</si>
  <si>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</si>
  <si>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</si>
  <si>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</si>
  <si>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</si>
  <si>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</si>
  <si>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</si>
  <si>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</si>
  <si>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</si>
  <si>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</si>
  <si>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</si>
  <si>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</si>
  <si>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</si>
  <si>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</si>
  <si>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</si>
  <si>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</si>
  <si>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</si>
  <si>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</si>
  <si>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</si>
  <si>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</si>
  <si>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</si>
  <si>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</si>
  <si>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</si>
  <si>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</si>
  <si>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</si>
  <si>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</si>
  <si>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</si>
  <si>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</si>
  <si>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</si>
  <si>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</si>
  <si>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</si>
  <si>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</si>
  <si>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</si>
  <si>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</si>
  <si>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</si>
  <si>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</si>
  <si>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</si>
  <si>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</si>
  <si>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</si>
  <si>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</si>
  <si>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</si>
  <si>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</si>
  <si>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</si>
  <si>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</si>
  <si>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</si>
  <si>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</si>
  <si>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</si>
  <si>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</si>
  <si>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</si>
  <si>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</si>
  <si>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</si>
  <si>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</si>
  <si>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</si>
  <si>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</si>
  <si>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</si>
  <si>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</si>
  <si>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</si>
  <si>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</si>
  <si>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</si>
  <si>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</si>
  <si>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</si>
  <si>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</si>
  <si>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</si>
  <si>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</si>
  <si>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</si>
  <si>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</si>
  <si>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</si>
  <si>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</si>
  <si>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</si>
  <si>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</si>
  <si>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</si>
  <si>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</si>
  <si>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</si>
  <si>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</si>
  <si>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</si>
  <si>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</si>
  <si>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</si>
  <si>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</si>
  <si>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</si>
  <si>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</si>
  <si>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</si>
  <si>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</si>
  <si>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</si>
  <si>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</si>
  <si>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</si>
  <si>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</si>
  <si>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</si>
  <si>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</si>
  <si>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</si>
  <si>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</si>
  <si>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</si>
  <si>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</si>
  <si>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</si>
  <si>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</si>
  <si>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</si>
  <si>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</si>
  <si>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</si>
  <si>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</si>
  <si>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</si>
  <si>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</si>
  <si>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</si>
  <si>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</si>
  <si>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</si>
  <si>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</si>
  <si>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</si>
  <si>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</si>
  <si>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</si>
  <si>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</si>
  <si>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</si>
  <si>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</si>
  <si>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</si>
  <si>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</si>
  <si>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</si>
  <si>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</si>
  <si>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</si>
  <si>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</si>
  <si>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</si>
  <si>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</si>
  <si>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</si>
  <si>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</si>
  <si>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</si>
  <si>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</si>
  <si>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</si>
  <si>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</si>
  <si>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</si>
  <si>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</si>
  <si>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</si>
  <si>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</si>
  <si>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</si>
  <si>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</si>
  <si>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</si>
  <si>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</si>
  <si>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</si>
  <si>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</si>
  <si>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</si>
  <si>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</si>
  <si>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</si>
  <si>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</si>
  <si>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</si>
  <si>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</si>
  <si>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</si>
  <si>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</si>
  <si>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</si>
  <si>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</si>
  <si>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</si>
  <si>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</si>
  <si>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</si>
  <si>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</si>
  <si>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</si>
  <si>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</si>
  <si>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</si>
  <si>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</si>
  <si>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</si>
  <si>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</si>
  <si>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</si>
  <si>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</si>
  <si>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</si>
  <si>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</si>
  <si>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</si>
  <si>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</si>
  <si>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</si>
  <si>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</si>
  <si>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</si>
  <si>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</si>
  <si>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</si>
  <si>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</si>
  <si>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</si>
  <si>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</si>
  <si>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</si>
  <si>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</si>
  <si>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</si>
  <si>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</si>
  <si>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</si>
  <si>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</si>
  <si>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</si>
  <si>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</si>
  <si>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</si>
  <si>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</si>
  <si>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</si>
  <si>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</si>
  <si>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</si>
  <si>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</si>
  <si>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</si>
  <si>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</si>
  <si>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</si>
  <si>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</si>
  <si>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</si>
  <si>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</si>
  <si>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</si>
  <si>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</si>
  <si>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</si>
  <si>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</si>
  <si>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</si>
  <si>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</si>
  <si>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</si>
  <si>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</si>
  <si>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</si>
  <si>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</si>
  <si>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</si>
  <si>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</si>
  <si>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</si>
  <si>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</si>
  <si>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</si>
  <si>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</si>
  <si>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</si>
  <si>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</si>
  <si>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</si>
  <si>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</si>
  <si>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</si>
  <si>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</si>
  <si>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</si>
  <si>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</si>
  <si>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</si>
  <si>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</si>
  <si>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</si>
  <si>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</si>
  <si>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</si>
  <si>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</si>
  <si>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</si>
  <si>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</si>
  <si>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</si>
  <si>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</si>
  <si>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</si>
  <si>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</si>
  <si>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</si>
  <si>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</si>
  <si>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</si>
  <si>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</si>
  <si>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</si>
  <si>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</si>
  <si>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</si>
  <si>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</si>
  <si>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</si>
  <si>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</si>
  <si>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</si>
  <si>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</si>
  <si>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</si>
  <si>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</si>
  <si>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</si>
  <si>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</si>
  <si>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</si>
  <si>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</si>
  <si>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</si>
  <si>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</si>
  <si>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</si>
  <si>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</si>
  <si>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</si>
  <si>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</si>
  <si>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</si>
  <si>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</si>
  <si>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</si>
  <si>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</si>
  <si>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</si>
  <si>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</si>
  <si>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</si>
  <si>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</si>
  <si>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</si>
  <si>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</si>
  <si>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</si>
  <si>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</si>
  <si>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</si>
  <si>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</si>
  <si>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</si>
  <si>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</si>
  <si>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</si>
  <si>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</si>
  <si>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</si>
  <si>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</si>
  <si>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</si>
  <si>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</si>
  <si>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</si>
  <si>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</si>
  <si>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</si>
  <si>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</si>
  <si>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</si>
  <si>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</si>
  <si>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</si>
  <si>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</si>
  <si>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</si>
  <si>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</si>
  <si>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</si>
  <si>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</si>
  <si>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</si>
  <si>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</si>
  <si>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</si>
  <si>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</si>
  <si>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</si>
  <si>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</si>
  <si>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</si>
  <si>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</si>
  <si>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</si>
  <si>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</si>
  <si>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</si>
  <si>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</si>
  <si>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</si>
  <si>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</si>
  <si>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</si>
  <si>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</si>
  <si>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</si>
  <si>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</si>
  <si>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</si>
  <si>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</si>
  <si>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</si>
  <si>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</si>
  <si>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</si>
  <si>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</si>
  <si>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</si>
  <si>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</si>
  <si>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</si>
  <si>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</si>
  <si>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</si>
  <si>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</si>
  <si>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</si>
  <si>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</si>
  <si>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</si>
  <si>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</si>
  <si>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</si>
  <si>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</si>
  <si>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</si>
  <si>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</si>
  <si>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</si>
  <si>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</si>
  <si>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</si>
  <si>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</si>
  <si>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</si>
  <si>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</si>
  <si>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</si>
  <si>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</si>
  <si>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</si>
  <si>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</si>
  <si>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</si>
  <si>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</si>
  <si>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</si>
  <si>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</si>
  <si>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</si>
  <si>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</si>
  <si>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</si>
  <si>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</si>
  <si>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</si>
  <si>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</si>
  <si>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</si>
  <si>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</si>
  <si>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</si>
  <si>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</si>
  <si>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</si>
  <si>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</si>
  <si>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</si>
  <si>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</si>
  <si>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</si>
  <si>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</si>
  <si>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</si>
  <si>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</si>
  <si>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</si>
  <si>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</si>
  <si>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</si>
  <si>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</si>
  <si>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</si>
  <si>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</si>
  <si>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</si>
  <si>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</si>
  <si>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</si>
  <si>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</si>
  <si>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</si>
  <si>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</si>
  <si>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</si>
  <si>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</si>
  <si>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</si>
  <si>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</si>
  <si>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</si>
  <si>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</si>
  <si>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</si>
  <si>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</si>
  <si>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</si>
  <si>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</si>
  <si>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</si>
  <si>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</si>
  <si>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</si>
  <si>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</si>
  <si>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</si>
  <si>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</si>
  <si>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</si>
  <si>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</si>
  <si>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</si>
  <si>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</si>
  <si>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</si>
  <si>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</si>
  <si>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</si>
  <si>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</si>
  <si>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</si>
  <si>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</si>
  <si>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</si>
  <si>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</si>
  <si>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</si>
  <si>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</si>
  <si>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</si>
  <si>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</si>
  <si>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</si>
  <si>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</si>
  <si>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</si>
  <si>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</si>
  <si>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</si>
  <si>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</si>
  <si>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</si>
  <si>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</si>
  <si>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</si>
  <si>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</si>
  <si>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</si>
  <si>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</si>
  <si>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</si>
  <si>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</si>
  <si>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</si>
  <si>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</si>
  <si>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</si>
  <si>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</si>
  <si>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</si>
  <si>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</si>
  <si>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</si>
  <si>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</si>
  <si>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</si>
  <si>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</si>
  <si>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</si>
  <si>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</si>
  <si>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</si>
  <si>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</si>
  <si>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</si>
  <si>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</si>
  <si>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</si>
  <si>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</si>
  <si>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</si>
  <si>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</si>
  <si>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</si>
  <si>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</si>
  <si>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</si>
  <si>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</si>
  <si>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</si>
  <si>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</si>
  <si>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</si>
  <si>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</si>
  <si>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</si>
  <si>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</si>
  <si>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</si>
  <si>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</si>
  <si>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</si>
  <si>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</si>
  <si>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</si>
  <si>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</si>
  <si>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</si>
  <si>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</si>
  <si>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</si>
  <si>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</si>
  <si>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</si>
  <si>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</si>
  <si>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</si>
  <si>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</si>
  <si>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</si>
  <si>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</si>
  <si>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</si>
  <si>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</si>
  <si>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</si>
  <si>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</si>
  <si>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</si>
  <si>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</si>
  <si>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</si>
  <si>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</si>
  <si>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</si>
  <si>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</si>
  <si>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</si>
  <si>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</si>
  <si>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</si>
  <si>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</si>
  <si>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</si>
  <si>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</si>
  <si>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</si>
  <si>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</si>
  <si>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</si>
  <si>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</si>
  <si>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</si>
  <si>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</si>
  <si>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</si>
  <si>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</si>
  <si>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</si>
  <si>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</si>
  <si>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</si>
  <si>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</si>
  <si>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</si>
  <si>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</si>
  <si>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</si>
  <si>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</si>
  <si>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</si>
  <si>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</si>
  <si>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</si>
  <si>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</si>
  <si>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</si>
  <si>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</si>
  <si>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</si>
  <si>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</si>
  <si>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</si>
  <si>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</si>
  <si>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</si>
  <si>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</si>
  <si>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</si>
  <si>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</si>
  <si>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</si>
  <si>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</si>
  <si>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</si>
  <si>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</si>
  <si>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</si>
  <si>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</si>
  <si>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</si>
  <si>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</si>
  <si>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</si>
  <si>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</si>
  <si>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</si>
  <si>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</si>
  <si>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</si>
  <si>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</si>
  <si>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</si>
  <si>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</si>
  <si>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</si>
  <si>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</si>
  <si>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</si>
  <si>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</si>
  <si>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</si>
  <si>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</si>
  <si>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</si>
  <si>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</si>
  <si>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</si>
  <si>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</si>
  <si>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</si>
  <si>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</si>
  <si>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</si>
  <si>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</si>
  <si>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</si>
  <si>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</si>
  <si>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</si>
  <si>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</si>
  <si>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</si>
  <si>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</si>
  <si>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</si>
  <si>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</si>
  <si>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</si>
  <si>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</si>
  <si>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</si>
  <si>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</si>
  <si>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</si>
  <si>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</si>
  <si>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</si>
  <si>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</si>
  <si>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</si>
  <si>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</si>
  <si>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</si>
  <si>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</si>
  <si>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</si>
  <si>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</si>
  <si>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</si>
  <si>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</si>
  <si>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</si>
  <si>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</si>
  <si>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</si>
  <si>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</si>
  <si>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</si>
  <si>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</si>
  <si>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</si>
  <si>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</si>
  <si>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</si>
  <si>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</si>
  <si>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</si>
  <si>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</si>
  <si>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</si>
  <si>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</si>
  <si>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</si>
  <si>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</si>
  <si>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</si>
  <si>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</si>
  <si>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</si>
  <si>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</si>
  <si>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</si>
  <si>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</si>
  <si>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</si>
  <si>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</si>
  <si>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</si>
  <si>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</si>
  <si>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</si>
  <si>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</si>
  <si>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</si>
  <si>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</si>
  <si>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</si>
  <si>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</si>
  <si>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</si>
  <si>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</si>
  <si>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</si>
  <si>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</si>
  <si>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</si>
  <si>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</si>
  <si>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</si>
  <si>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</si>
  <si>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</si>
  <si>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</si>
  <si>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</si>
  <si>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</si>
  <si>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</si>
  <si>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</si>
  <si>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</si>
  <si>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</si>
  <si>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</si>
  <si>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</si>
  <si>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</si>
  <si>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</si>
  <si>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</si>
  <si>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</si>
  <si>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</si>
  <si>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</si>
  <si>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</si>
  <si>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</si>
  <si>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</si>
  <si>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</si>
  <si>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</si>
  <si>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</si>
  <si>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</si>
  <si>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</si>
  <si>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</si>
  <si>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</si>
  <si>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</si>
  <si>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</si>
  <si>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</si>
  <si>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</si>
  <si>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</si>
  <si>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</si>
  <si>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</si>
  <si>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</si>
  <si>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</si>
  <si>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</si>
  <si>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</si>
  <si>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</si>
  <si>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</si>
  <si>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</si>
  <si>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</si>
  <si>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</si>
  <si>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</si>
  <si>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</si>
  <si>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</si>
  <si>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</si>
  <si>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</si>
  <si>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</si>
  <si>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</si>
  <si>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</si>
  <si>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</si>
  <si>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</si>
  <si>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</si>
  <si>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</si>
  <si>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</si>
  <si>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</si>
  <si>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</si>
  <si>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</si>
  <si>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</si>
  <si>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</si>
  <si>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</si>
  <si>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</si>
  <si>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</si>
  <si>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</si>
  <si>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</si>
  <si>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</si>
  <si>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</si>
  <si>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</si>
  <si>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</si>
  <si>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</si>
  <si>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</si>
  <si>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</si>
  <si>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</si>
  <si>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</si>
  <si>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</si>
  <si>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</si>
  <si>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</si>
  <si>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</si>
  <si>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</si>
  <si>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</si>
  <si>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</si>
  <si>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</si>
  <si>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</si>
  <si>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</si>
  <si>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</si>
  <si>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</si>
  <si>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</si>
  <si>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</si>
  <si>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</si>
  <si>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</si>
  <si>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</si>
  <si>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</si>
  <si>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</si>
  <si>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</si>
  <si>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</si>
  <si>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</si>
  <si>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</si>
  <si>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</si>
  <si>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</si>
  <si>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</si>
  <si>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</si>
  <si>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</si>
  <si>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</si>
  <si>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</si>
  <si>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</si>
  <si>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</si>
  <si>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</si>
  <si>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</si>
  <si>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</si>
  <si>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</si>
  <si>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</si>
  <si>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</si>
  <si>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</si>
  <si>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</si>
  <si>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</si>
  <si>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</si>
  <si>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</si>
  <si>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</si>
  <si>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</si>
  <si>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</si>
  <si>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</si>
  <si>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</si>
  <si>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</si>
  <si>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</si>
  <si>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</si>
  <si>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</si>
  <si>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</si>
  <si>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</si>
  <si>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</si>
  <si>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</si>
  <si>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</si>
  <si>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</si>
  <si>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</si>
  <si>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</si>
  <si>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</si>
  <si>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</si>
  <si>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</si>
  <si>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</si>
  <si>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</si>
  <si>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</si>
  <si>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</si>
  <si>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</si>
  <si>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</si>
  <si>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</si>
  <si>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</si>
  <si>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</si>
  <si>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</si>
  <si>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</si>
  <si>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</si>
  <si>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</si>
  <si>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</si>
  <si>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</si>
  <si>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</si>
  <si>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</si>
  <si>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</si>
  <si>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</si>
  <si>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</si>
  <si>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</si>
  <si>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</si>
  <si>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</si>
  <si>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</si>
  <si>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</si>
  <si>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</si>
  <si>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</si>
  <si>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</si>
  <si>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</si>
  <si>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</si>
  <si>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</si>
  <si>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</si>
  <si>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</si>
  <si>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</si>
  <si>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</si>
  <si>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</si>
  <si>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</si>
  <si>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</si>
  <si>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</si>
  <si>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</si>
  <si>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</si>
  <si>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</si>
  <si>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</si>
  <si>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</si>
  <si>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</si>
  <si>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</si>
  <si>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</si>
  <si>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</si>
  <si>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</si>
  <si>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</si>
  <si>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</si>
  <si>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</si>
  <si>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</si>
  <si>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</si>
  <si>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</si>
  <si>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</si>
  <si>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</si>
  <si>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</si>
  <si>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</si>
  <si>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</si>
  <si>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</si>
  <si>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</si>
  <si>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</si>
  <si>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</si>
  <si>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</si>
  <si>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</si>
  <si>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</si>
  <si>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</si>
  <si>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</si>
  <si>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</si>
  <si>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</si>
  <si>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</si>
  <si>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</si>
  <si>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</si>
  <si>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</si>
  <si>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</si>
  <si>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</si>
  <si>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</si>
  <si>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</si>
  <si>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</si>
  <si>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</si>
  <si>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</si>
  <si>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</si>
  <si>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</si>
  <si>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</si>
  <si>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</si>
  <si>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</si>
  <si>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</si>
  <si>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</si>
  <si>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</si>
  <si>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</si>
  <si>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</si>
  <si>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</si>
  <si>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</si>
  <si>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</si>
  <si>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</si>
  <si>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</si>
  <si>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</si>
  <si>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</si>
  <si>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</si>
  <si>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</si>
  <si>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</si>
  <si>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</si>
  <si>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</si>
  <si>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</si>
  <si>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</si>
  <si>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</si>
  <si>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</si>
  <si>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</si>
  <si>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</si>
  <si>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</si>
  <si>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</si>
  <si>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</si>
  <si>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</si>
  <si>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</si>
  <si>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</si>
  <si>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</si>
  <si>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</si>
  <si>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</si>
  <si>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</si>
  <si>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</si>
  <si>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</si>
  <si>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</si>
  <si>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</si>
  <si>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</si>
  <si>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</si>
  <si>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</si>
  <si>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</si>
  <si>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</si>
  <si>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</si>
  <si>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</si>
  <si>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</si>
  <si>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</si>
  <si>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</si>
  <si>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</si>
  <si>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</si>
  <si>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</si>
  <si>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</si>
  <si>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</si>
  <si>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</si>
  <si>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</si>
  <si>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</si>
  <si>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</si>
  <si>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</si>
  <si>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</si>
  <si>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</si>
  <si>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</si>
  <si>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</si>
  <si>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</si>
  <si>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</si>
  <si>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</si>
  <si>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</si>
  <si>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</si>
  <si>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</si>
  <si>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</si>
  <si>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</si>
  <si>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</si>
  <si>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</si>
  <si>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</si>
  <si>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</si>
  <si>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</si>
  <si>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</si>
  <si>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</si>
  <si>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</si>
  <si>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</si>
  <si>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</si>
  <si>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</si>
  <si>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</si>
  <si>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</si>
  <si>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</si>
  <si>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</si>
  <si>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</si>
  <si>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</si>
  <si>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</si>
  <si>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</si>
  <si>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</si>
  <si>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</si>
  <si>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</si>
  <si>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</si>
  <si>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</si>
  <si>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</si>
  <si>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</si>
  <si>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</si>
  <si>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</si>
  <si>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</si>
  <si>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</si>
  <si>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</si>
  <si>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</si>
  <si>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</si>
  <si>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</si>
  <si>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</si>
  <si>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</si>
  <si>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</si>
  <si>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</si>
  <si>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</si>
  <si>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</si>
  <si>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</si>
  <si>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</si>
  <si>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</si>
  <si>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</si>
  <si>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</si>
  <si>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</si>
  <si>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</si>
  <si>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</si>
  <si>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</si>
  <si>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</si>
  <si>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</si>
  <si>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</si>
  <si>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</si>
  <si>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</si>
  <si>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</si>
  <si>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</si>
  <si>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</si>
  <si>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</si>
  <si>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</si>
  <si>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</si>
  <si>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</si>
  <si>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</si>
  <si>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</si>
  <si>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</si>
  <si>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</si>
  <si>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</si>
  <si>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</si>
  <si>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</si>
  <si>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</si>
  <si>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</si>
  <si>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</si>
  <si>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</si>
  <si>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</si>
  <si>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</si>
  <si>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</si>
  <si>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</si>
  <si>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</si>
  <si>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</si>
  <si>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</si>
  <si>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</si>
  <si>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</si>
  <si>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</si>
  <si>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</si>
  <si>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</si>
  <si>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</si>
  <si>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</si>
  <si>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</si>
  <si>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</si>
  <si>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</si>
  <si>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</si>
  <si>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</si>
  <si>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</si>
  <si>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</si>
  <si>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</si>
  <si>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</si>
  <si>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</si>
  <si>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</si>
  <si>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</si>
  <si>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</si>
  <si>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</si>
  <si>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</si>
  <si>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</si>
  <si>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</si>
  <si>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</si>
  <si>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</si>
  <si>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</si>
  <si>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</si>
  <si>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</si>
  <si>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</si>
  <si>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</si>
  <si>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</si>
  <si>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</si>
  <si>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</si>
  <si>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</si>
  <si>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</si>
  <si>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</si>
  <si>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</si>
  <si>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</si>
  <si>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</si>
  <si>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</si>
  <si>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</si>
  <si>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</si>
  <si>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</si>
  <si>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</si>
  <si>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</si>
  <si>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</si>
  <si>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</si>
  <si>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</si>
  <si>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</si>
  <si>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</si>
  <si>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</si>
  <si>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</si>
  <si>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</si>
  <si>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</si>
  <si>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</si>
  <si>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</si>
  <si>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</si>
  <si>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</si>
  <si>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</si>
  <si>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</si>
  <si>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</si>
  <si>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</si>
  <si>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</si>
  <si>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</si>
  <si>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</si>
  <si>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</si>
  <si>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</si>
  <si>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</si>
  <si>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</si>
  <si>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</si>
  <si>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</si>
  <si>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</si>
  <si>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</si>
  <si>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</si>
  <si>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</si>
  <si>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</si>
  <si>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</si>
  <si>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</si>
  <si>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</si>
  <si>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</si>
  <si>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</si>
  <si>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</si>
  <si>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</si>
  <si>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</si>
  <si>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</si>
  <si>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</si>
  <si>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</si>
  <si>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</si>
  <si>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</si>
  <si>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</si>
  <si>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</si>
  <si>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</si>
  <si>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</si>
  <si>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</si>
  <si>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</si>
  <si>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</si>
  <si>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</si>
  <si>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</si>
  <si>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</si>
  <si>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</si>
  <si>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</si>
  <si>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</si>
  <si>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</si>
  <si>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</si>
  <si>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</si>
  <si>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</si>
  <si>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</si>
  <si>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</si>
  <si>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</si>
  <si>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</si>
  <si>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</si>
  <si>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</si>
  <si>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</si>
  <si>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</si>
  <si>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</si>
  <si>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</si>
  <si>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</si>
  <si>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</si>
  <si>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</si>
  <si>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</si>
  <si>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</si>
  <si>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</si>
  <si>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</si>
  <si>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</si>
  <si>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</si>
  <si>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</si>
  <si>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</si>
  <si>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</si>
  <si>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</si>
  <si>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</si>
  <si>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</si>
  <si>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</si>
  <si>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</si>
  <si>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</si>
  <si>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</si>
  <si>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</si>
  <si>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</si>
  <si>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</si>
  <si>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</si>
  <si>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</si>
  <si>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</si>
  <si>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</si>
  <si>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</si>
  <si>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</si>
  <si>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</si>
  <si>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</si>
  <si>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</si>
  <si>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</si>
  <si>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</si>
  <si>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</si>
  <si>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</si>
  <si>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</si>
  <si>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</si>
  <si>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</si>
  <si>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</si>
  <si>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</si>
  <si>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</si>
  <si>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</si>
  <si>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</si>
  <si>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</si>
  <si>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</si>
  <si>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</si>
  <si>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</si>
  <si>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</si>
  <si>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</si>
  <si>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</si>
  <si>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</si>
  <si>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</si>
  <si>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</si>
  <si>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</si>
  <si>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</si>
  <si>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</si>
  <si>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</si>
  <si>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</si>
  <si>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</si>
  <si>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</si>
  <si>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</si>
  <si>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</si>
  <si>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</si>
  <si>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</si>
  <si>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</si>
  <si>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</si>
  <si>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</si>
  <si>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</si>
  <si>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</si>
  <si>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</si>
  <si>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</si>
  <si>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</si>
  <si>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</si>
  <si>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</si>
  <si>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</si>
  <si>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</si>
  <si>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</si>
  <si>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</si>
  <si>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</si>
  <si>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</si>
  <si>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</si>
  <si>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</si>
  <si>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</si>
  <si>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</si>
  <si>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</si>
  <si>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</si>
  <si>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</si>
  <si>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</si>
  <si>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</si>
  <si>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</si>
  <si>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</si>
  <si>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</si>
  <si>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</si>
  <si>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</si>
  <si>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</si>
  <si>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</si>
  <si>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</si>
  <si>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</si>
  <si>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</si>
  <si>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</si>
  <si>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</si>
  <si>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</si>
  <si>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</si>
  <si>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</si>
  <si>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</si>
  <si>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</si>
  <si>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</si>
  <si>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</si>
  <si>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</si>
  <si>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</si>
  <si>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</si>
  <si>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</si>
  <si>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</si>
  <si>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</si>
  <si>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</si>
  <si>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</si>
  <si>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</si>
  <si>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</si>
  <si>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</si>
  <si>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</si>
  <si>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</si>
  <si>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</si>
  <si>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</si>
  <si>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</si>
  <si>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</si>
  <si>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</si>
  <si>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</si>
  <si>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</si>
  <si>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</si>
  <si>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</si>
  <si>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</si>
  <si>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</si>
  <si>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</si>
  <si>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</si>
  <si>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</si>
  <si>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</si>
  <si>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</si>
  <si>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</si>
  <si>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</si>
  <si>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</si>
  <si>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</si>
  <si>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</si>
  <si>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</si>
  <si>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</si>
  <si>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</si>
  <si>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</si>
  <si>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</si>
  <si>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</si>
  <si>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</si>
  <si>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</si>
  <si>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</si>
  <si>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</si>
  <si>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</si>
  <si>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</si>
  <si>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</si>
  <si>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</si>
  <si>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</si>
  <si>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</si>
  <si>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</si>
  <si>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</si>
  <si>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</si>
  <si>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</si>
  <si>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</si>
  <si>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</si>
  <si>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</si>
  <si>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</si>
  <si>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</si>
  <si>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</si>
  <si>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</si>
  <si>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</si>
  <si>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</si>
  <si>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</si>
  <si>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</si>
  <si>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</si>
  <si>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</si>
  <si>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</si>
  <si>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</si>
  <si>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</si>
  <si>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</si>
  <si>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</si>
  <si>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</si>
  <si>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</si>
  <si>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</si>
  <si>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</si>
  <si>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</si>
  <si>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</si>
  <si>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</si>
  <si>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</si>
  <si>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</si>
  <si>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</si>
  <si>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</si>
  <si>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</si>
  <si>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</si>
  <si>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</si>
  <si>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</si>
  <si>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</si>
  <si>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</si>
  <si>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</si>
  <si>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</si>
  <si>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</si>
  <si>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</si>
  <si>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</si>
  <si>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</si>
  <si>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</si>
  <si>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</si>
  <si>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</si>
  <si>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</si>
  <si>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</si>
  <si>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</si>
  <si>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</si>
  <si>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</si>
  <si>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</si>
  <si>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</si>
  <si>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</si>
  <si>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</si>
  <si>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</si>
  <si>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</si>
  <si>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</si>
  <si>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</si>
  <si>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</si>
  <si>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</si>
  <si>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</si>
  <si>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</si>
  <si>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</si>
  <si>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</si>
  <si>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</si>
  <si>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</si>
  <si>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</si>
  <si>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</si>
  <si>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</si>
  <si>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</si>
  <si>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</si>
  <si>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</si>
  <si>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</si>
  <si>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</si>
  <si>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</si>
  <si>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</si>
  <si>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</si>
  <si>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</si>
  <si>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</si>
  <si>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</si>
  <si>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</si>
  <si>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</si>
  <si>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</si>
  <si>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</si>
  <si>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</si>
  <si>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</si>
  <si>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</si>
  <si>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</si>
  <si>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</si>
  <si>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</si>
  <si>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</si>
  <si>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</si>
  <si>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</si>
  <si>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</si>
  <si>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</si>
  <si>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</si>
  <si>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</si>
  <si>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</si>
  <si>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</si>
  <si>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</si>
  <si>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</si>
  <si>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</si>
  <si>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</si>
  <si>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</si>
  <si>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</si>
  <si>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</si>
  <si>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</si>
  <si>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</si>
  <si>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</si>
  <si>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</si>
  <si>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</si>
  <si>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</si>
  <si>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</si>
  <si>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</si>
  <si>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</si>
  <si>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</si>
  <si>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</si>
  <si>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</si>
  <si>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</si>
  <si>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</si>
  <si>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</si>
  <si>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</si>
  <si>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</si>
  <si>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</si>
  <si>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</si>
  <si>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</si>
  <si>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</si>
  <si>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</si>
  <si>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</si>
  <si>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</si>
  <si>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</si>
  <si>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</si>
  <si>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</si>
  <si>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</si>
  <si>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</si>
  <si>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</si>
  <si>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</si>
  <si>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</si>
  <si>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</si>
  <si>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</si>
  <si>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</si>
  <si>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</si>
  <si>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</si>
  <si>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</si>
  <si>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</si>
  <si>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</si>
  <si>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</si>
  <si>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</si>
  <si>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</si>
  <si>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</si>
  <si>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</si>
  <si>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</si>
  <si>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</si>
  <si>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</si>
  <si>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</si>
  <si>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</si>
  <si>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</si>
  <si>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</si>
  <si>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</si>
  <si>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</si>
  <si>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</si>
  <si>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</si>
  <si>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</si>
  <si>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</si>
  <si>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</si>
  <si>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</si>
  <si>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</si>
  <si>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</si>
  <si>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</si>
  <si>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</si>
  <si>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</si>
  <si>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</si>
  <si>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</si>
  <si>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</si>
  <si>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</si>
  <si>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</si>
  <si>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</si>
  <si>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</si>
  <si>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</si>
  <si>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</si>
  <si>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</si>
  <si>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</si>
  <si>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</si>
  <si>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</si>
  <si>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</si>
  <si>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</si>
  <si>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</si>
  <si>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</si>
  <si>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</si>
  <si>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</si>
  <si>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</si>
  <si>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</si>
  <si>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</si>
  <si>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</si>
  <si>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</si>
  <si>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</si>
  <si>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</si>
  <si>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</si>
  <si>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</si>
  <si>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</si>
  <si>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</si>
  <si>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</si>
  <si>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</si>
  <si>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</si>
  <si>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</si>
  <si>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</si>
  <si>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</si>
  <si>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</si>
  <si>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</si>
  <si>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</si>
  <si>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</si>
  <si>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</si>
  <si>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</si>
  <si>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</si>
  <si>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</si>
  <si>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</si>
  <si>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</si>
  <si>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</si>
  <si>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</si>
  <si>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</si>
  <si>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</si>
  <si>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</si>
  <si>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</si>
  <si>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</si>
  <si>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</si>
  <si>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</si>
  <si>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</si>
  <si>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</si>
  <si>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</si>
  <si>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</si>
  <si>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</si>
  <si>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</si>
  <si>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</si>
  <si>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</si>
  <si>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</si>
  <si>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</si>
  <si>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</si>
  <si>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</si>
  <si>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</si>
  <si>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</si>
  <si>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</si>
  <si>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</si>
  <si>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</si>
  <si>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</si>
  <si>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</si>
  <si>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</si>
  <si>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</si>
  <si>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</si>
  <si>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</si>
  <si>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</si>
  <si>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</si>
  <si>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</si>
  <si>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</si>
  <si>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</si>
  <si>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</si>
  <si>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</si>
  <si>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</si>
  <si>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</si>
  <si>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</si>
  <si>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</si>
  <si>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</si>
  <si>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</si>
  <si>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</si>
  <si>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</si>
  <si>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</si>
  <si>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</si>
  <si>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</si>
  <si>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</si>
  <si>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</si>
  <si>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</si>
  <si>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</si>
  <si>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</si>
  <si>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</si>
  <si>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</si>
  <si>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</si>
  <si>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</si>
  <si>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</si>
  <si>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</si>
  <si>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</si>
  <si>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</si>
  <si>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</si>
  <si>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</si>
  <si>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</si>
  <si>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</si>
  <si>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</si>
  <si>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</si>
  <si>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</si>
  <si>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</si>
  <si>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</si>
  <si>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</si>
  <si>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</si>
  <si>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</si>
  <si>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</si>
  <si>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</si>
  <si>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</si>
  <si>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</si>
  <si>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</si>
  <si>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</si>
  <si>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</si>
  <si>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</si>
  <si>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</si>
  <si>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</si>
  <si>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</si>
  <si>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</si>
  <si>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</si>
  <si>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</si>
  <si>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</si>
  <si>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</si>
  <si>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</si>
  <si>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</si>
  <si>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</si>
  <si>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</si>
  <si>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</si>
  <si>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</si>
  <si>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</si>
  <si>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</si>
  <si>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</si>
  <si>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</si>
  <si>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</si>
  <si>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</si>
  <si>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</si>
  <si>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</si>
  <si>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</si>
  <si>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</si>
  <si>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</si>
  <si>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</si>
  <si>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</si>
  <si>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</si>
  <si>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</si>
  <si>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</si>
  <si>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</si>
  <si>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</si>
  <si>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</si>
  <si>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</si>
  <si>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</si>
  <si>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</si>
  <si>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</si>
  <si>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</si>
  <si>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</si>
  <si>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</si>
  <si>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</si>
  <si>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</si>
  <si>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</si>
  <si>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</si>
  <si>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</si>
  <si>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</si>
  <si>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</si>
  <si>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</si>
  <si>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</si>
  <si>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</si>
  <si>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</si>
  <si>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</si>
  <si>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</si>
  <si>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</si>
  <si>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</si>
  <si>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</si>
  <si>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</si>
  <si>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</si>
  <si>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</si>
  <si>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</si>
  <si>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</si>
  <si>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</si>
  <si>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</si>
  <si>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</si>
  <si>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</si>
  <si>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</si>
  <si>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</si>
  <si>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</si>
  <si>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</si>
  <si>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</si>
  <si>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</si>
  <si>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</si>
  <si>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</si>
  <si>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</si>
  <si>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</si>
  <si>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</si>
  <si>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</si>
  <si>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</si>
  <si>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</si>
  <si>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</si>
  <si>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</si>
  <si>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</si>
  <si>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</si>
  <si>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</si>
  <si>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</si>
  <si>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</si>
  <si>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</si>
  <si>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</si>
  <si>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</si>
  <si>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</si>
  <si>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</si>
  <si>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</si>
  <si>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</si>
  <si>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</si>
  <si>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</si>
  <si>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</si>
  <si>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</si>
  <si>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</si>
  <si>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</si>
  <si>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</si>
  <si>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</si>
  <si>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</si>
  <si>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</si>
  <si>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</si>
  <si>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</si>
  <si>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</si>
  <si>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</si>
  <si>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</si>
  <si>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</si>
  <si>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</si>
  <si>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</si>
  <si>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</si>
  <si>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</si>
  <si>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</si>
  <si>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</si>
  <si>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</si>
  <si>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</si>
  <si>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</si>
  <si>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</si>
  <si>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</si>
  <si>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</si>
  <si>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</si>
  <si>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</si>
  <si>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</si>
  <si>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</si>
  <si>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</si>
  <si>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</si>
  <si>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</si>
  <si>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</si>
  <si>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</si>
  <si>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</si>
  <si>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</si>
  <si>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</si>
  <si>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</si>
  <si>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</si>
  <si>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</si>
  <si>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</si>
  <si>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</si>
  <si>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</si>
  <si>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</si>
  <si>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</si>
  <si>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</si>
  <si>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</si>
  <si>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</si>
  <si>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</si>
  <si>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</si>
  <si>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</si>
  <si>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</si>
  <si>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</si>
  <si>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</si>
  <si>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</si>
  <si>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</si>
  <si>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</si>
  <si>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</si>
  <si>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</si>
  <si>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</si>
  <si>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</si>
  <si>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</si>
  <si>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</si>
  <si>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</si>
  <si>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</si>
  <si>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</si>
  <si>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</si>
  <si>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</si>
  <si>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</si>
  <si>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</si>
  <si>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</si>
  <si>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</si>
  <si>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</si>
  <si>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</si>
  <si>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</si>
  <si>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</si>
  <si>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</si>
  <si>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</si>
  <si>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</si>
  <si>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</si>
  <si>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</si>
  <si>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</si>
  <si>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</si>
  <si>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</si>
  <si>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</si>
  <si>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</si>
  <si>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</si>
  <si>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</si>
  <si>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</si>
  <si>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</si>
  <si>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</si>
  <si>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</si>
  <si>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</si>
  <si>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</si>
  <si>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</si>
  <si>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</si>
  <si>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</si>
  <si>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</si>
  <si>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</si>
  <si>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</si>
  <si>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</si>
  <si>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</si>
  <si>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</si>
  <si>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</si>
  <si>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</si>
  <si>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</si>
  <si>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</si>
  <si>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</si>
  <si>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</si>
  <si>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</si>
  <si>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</si>
  <si>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</si>
  <si>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</si>
  <si>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</si>
  <si>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</si>
  <si>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</si>
  <si>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</si>
  <si>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</si>
  <si>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</si>
  <si>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</si>
  <si>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</si>
  <si>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</si>
  <si>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</si>
  <si>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</si>
  <si>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</si>
  <si>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</si>
  <si>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</si>
  <si>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</si>
  <si>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</si>
  <si>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</si>
  <si>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</si>
  <si>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</si>
  <si>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</si>
  <si>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</si>
  <si>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</si>
  <si>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</si>
  <si>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</si>
  <si>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</si>
  <si>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</si>
  <si>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</si>
  <si>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</si>
  <si>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</si>
  <si>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</si>
  <si>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</si>
  <si>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</si>
  <si>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</si>
  <si>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</si>
  <si>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</si>
  <si>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</si>
  <si>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</si>
  <si>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</si>
  <si>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</si>
  <si>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</si>
  <si>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</si>
  <si>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</si>
  <si>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</si>
  <si>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</si>
  <si>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</si>
  <si>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</si>
  <si>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</si>
  <si>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</si>
  <si>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</si>
  <si>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</si>
  <si>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</si>
  <si>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</si>
  <si>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</si>
  <si>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</si>
  <si>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</si>
  <si>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</si>
  <si>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</si>
  <si>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</si>
  <si>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</si>
  <si>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</si>
  <si>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</si>
  <si>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</si>
  <si>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</si>
  <si>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</si>
  <si>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</si>
  <si>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</si>
  <si>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</si>
  <si>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</si>
  <si>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</si>
  <si>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</si>
  <si>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</si>
  <si>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</si>
  <si>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</si>
  <si>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</si>
  <si>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</si>
  <si>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</si>
  <si>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</si>
  <si>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</si>
  <si>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</si>
  <si>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</si>
  <si>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</si>
  <si>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</si>
  <si>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</si>
  <si>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</si>
  <si>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</si>
  <si>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</si>
  <si>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</si>
  <si>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</si>
  <si>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</si>
  <si>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</si>
  <si>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</si>
  <si>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</si>
  <si>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</si>
  <si>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</si>
  <si>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</si>
  <si>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</si>
  <si>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</si>
  <si>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</si>
  <si>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</si>
  <si>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</si>
  <si>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</si>
  <si>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</si>
  <si>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</si>
  <si>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</si>
  <si>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</si>
  <si>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</si>
  <si>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</si>
  <si>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</si>
  <si>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</si>
  <si>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</si>
  <si>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</si>
  <si>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</si>
  <si>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</si>
  <si>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</si>
  <si>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</si>
  <si>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</si>
  <si>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</si>
  <si>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</si>
  <si>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</si>
  <si>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</si>
  <si>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</si>
  <si>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</si>
  <si>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</si>
  <si>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</si>
  <si>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</si>
  <si>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</si>
  <si>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</si>
  <si>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</si>
  <si>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</si>
  <si>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</si>
  <si>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</si>
  <si>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</si>
  <si>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</si>
  <si>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</si>
  <si>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</si>
  <si>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</si>
  <si>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</si>
  <si>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</si>
  <si>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</si>
  <si>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</si>
  <si>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</si>
  <si>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</si>
  <si>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</si>
  <si>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</si>
  <si>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</si>
  <si>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</si>
  <si>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</si>
  <si>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</si>
  <si>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</si>
  <si>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</si>
  <si>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</si>
  <si>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</si>
  <si>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</si>
  <si>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</si>
  <si>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</si>
  <si>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</si>
  <si>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</si>
  <si>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</si>
  <si>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</si>
  <si>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</si>
  <si>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</si>
  <si>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</si>
  <si>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</si>
  <si>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</si>
  <si>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</si>
  <si>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</si>
  <si>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</si>
  <si>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</si>
  <si>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</si>
  <si>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</si>
  <si>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</si>
  <si>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</si>
  <si>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</si>
  <si>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</si>
  <si>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</si>
  <si>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</si>
  <si>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</si>
  <si>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</si>
  <si>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</si>
  <si>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</si>
  <si>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</si>
  <si>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</si>
  <si>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</si>
  <si>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</si>
  <si>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</si>
  <si>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</si>
  <si>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</si>
  <si>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</si>
  <si>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</si>
  <si>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</si>
  <si>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</si>
  <si>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</si>
  <si>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</si>
  <si>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</si>
  <si>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</si>
  <si>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</si>
  <si>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</si>
  <si>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</si>
  <si>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</si>
  <si>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</si>
  <si>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</si>
  <si>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</si>
  <si>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</si>
  <si>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</si>
  <si>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</si>
  <si>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</si>
  <si>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</si>
  <si>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</si>
  <si>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</si>
  <si>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</si>
  <si>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</si>
  <si>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</si>
  <si>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</si>
  <si>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</si>
  <si>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</si>
  <si>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</si>
  <si>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</si>
  <si>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</si>
  <si>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</si>
  <si>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</si>
  <si>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</si>
  <si>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</si>
  <si>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</si>
  <si>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</si>
  <si>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</si>
  <si>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</si>
  <si>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</si>
  <si>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</si>
  <si>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</si>
  <si>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</si>
  <si>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</si>
  <si>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</si>
  <si>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</si>
  <si>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</si>
  <si>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</si>
  <si>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</si>
  <si>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</si>
  <si>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</si>
  <si>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</si>
  <si>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</si>
  <si>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</si>
  <si>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</si>
  <si>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</si>
  <si>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</si>
  <si>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</si>
  <si>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</si>
  <si>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</si>
  <si>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</si>
  <si>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</si>
  <si>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</si>
  <si>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</si>
  <si>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</si>
  <si>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</si>
  <si>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</si>
  <si>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</si>
  <si>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</si>
  <si>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</si>
  <si>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</si>
  <si>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</si>
  <si>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</si>
  <si>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</si>
  <si>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</si>
  <si>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</si>
  <si>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</si>
  <si>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</si>
  <si>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</si>
  <si>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</si>
  <si>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</si>
  <si>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</si>
  <si>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</si>
  <si>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</si>
  <si>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</si>
  <si>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</si>
  <si>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</si>
  <si>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</si>
  <si>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</si>
  <si>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</si>
  <si>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</si>
  <si>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</si>
  <si>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</si>
  <si>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</si>
  <si>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</si>
  <si>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</si>
  <si>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</si>
  <si>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</si>
  <si>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</si>
  <si>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</si>
  <si>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</si>
  <si>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</si>
  <si>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</si>
  <si>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</si>
  <si>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</si>
  <si>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</si>
  <si>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</si>
  <si>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</si>
  <si>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</si>
  <si>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</si>
  <si>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</si>
  <si>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</si>
  <si>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</si>
  <si>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</si>
  <si>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</si>
  <si>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</si>
  <si>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</si>
  <si>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</si>
  <si>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</si>
  <si>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</si>
  <si>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</si>
  <si>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</si>
  <si>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</si>
  <si>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</si>
  <si>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</si>
  <si>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</si>
  <si>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</si>
  <si>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</si>
  <si>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</si>
  <si>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</si>
  <si>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</si>
  <si>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</si>
  <si>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</si>
  <si>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</si>
  <si>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</si>
  <si>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</si>
  <si>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</si>
  <si>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</si>
  <si>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</si>
  <si>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</si>
  <si>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</si>
  <si>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</si>
  <si>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</si>
  <si>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</si>
  <si>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</si>
  <si>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</si>
  <si>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</si>
  <si>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</si>
  <si>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</si>
  <si>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</si>
  <si>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</si>
  <si>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</si>
  <si>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</si>
  <si>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</si>
  <si>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</si>
  <si>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</si>
  <si>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</si>
  <si>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</si>
  <si>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</si>
  <si>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</si>
  <si>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</si>
  <si>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</si>
  <si>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</si>
  <si>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</si>
  <si>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</si>
  <si>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</si>
  <si>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</si>
  <si>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</si>
  <si>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</si>
  <si>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</si>
  <si>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</si>
  <si>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</si>
  <si>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</si>
  <si>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</si>
  <si>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</si>
  <si>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</si>
  <si>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</si>
  <si>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</si>
  <si>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</si>
  <si>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</si>
  <si>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</si>
  <si>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</si>
  <si>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</si>
  <si>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</si>
  <si>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</si>
  <si>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</si>
  <si>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</si>
  <si>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</si>
  <si>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</si>
  <si>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</si>
  <si>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</si>
  <si>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</si>
  <si>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</si>
  <si>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</si>
  <si>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</si>
  <si>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</si>
  <si>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</si>
  <si>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</si>
  <si>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</si>
  <si>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</si>
  <si>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</si>
  <si>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</si>
  <si>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</si>
  <si>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</si>
  <si>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</si>
  <si>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</si>
  <si>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</si>
  <si>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</si>
  <si>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</si>
  <si>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</si>
  <si>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</si>
  <si>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</si>
  <si>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</si>
  <si>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</si>
  <si>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</si>
  <si>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</si>
  <si>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</si>
  <si>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</si>
  <si>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</si>
  <si>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</si>
  <si>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</si>
  <si>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</si>
  <si>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</si>
  <si>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</si>
  <si>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</si>
  <si>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</si>
  <si>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</si>
  <si>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</si>
  <si>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</si>
  <si>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</si>
  <si>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</si>
  <si>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</si>
  <si>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</si>
  <si>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</si>
  <si>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</si>
  <si>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</si>
  <si>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</si>
  <si>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</si>
  <si>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</si>
  <si>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</si>
  <si>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</si>
  <si>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</si>
  <si>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</si>
  <si>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</si>
  <si>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</si>
  <si>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</si>
  <si>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</si>
  <si>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</si>
  <si>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</si>
  <si>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</si>
  <si>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</si>
  <si>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</si>
  <si>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</si>
  <si>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</si>
  <si>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</si>
  <si>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</si>
  <si>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</si>
  <si>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</si>
  <si>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</si>
  <si>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</si>
  <si>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</si>
  <si>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</si>
  <si>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</si>
  <si>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</si>
  <si>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</si>
  <si>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</si>
  <si>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</si>
  <si>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</si>
  <si>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</si>
  <si>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</si>
  <si>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</si>
  <si>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</si>
  <si>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</si>
  <si>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</si>
  <si>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</si>
  <si>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</si>
  <si>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</si>
  <si>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</si>
  <si>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</si>
  <si>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</si>
  <si>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</si>
  <si>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</si>
  <si>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</si>
  <si>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</si>
  <si>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</si>
  <si>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</si>
  <si>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</si>
  <si>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</si>
  <si>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</si>
  <si>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</si>
  <si>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</si>
  <si>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</si>
  <si>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</si>
  <si>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</si>
  <si>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</si>
  <si>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</si>
  <si>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</si>
  <si>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</si>
  <si>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</si>
  <si>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</si>
  <si>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</si>
  <si>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</si>
  <si>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</si>
  <si>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</si>
  <si>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</si>
  <si>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</si>
  <si>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</si>
  <si>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</si>
  <si>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</si>
  <si>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</si>
  <si>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</si>
  <si>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</si>
  <si>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</si>
  <si>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</si>
  <si>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</si>
  <si>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</si>
  <si>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</si>
  <si>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</si>
  <si>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</si>
  <si>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</si>
  <si>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</si>
  <si>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</si>
  <si>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</si>
  <si>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</si>
  <si>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</si>
  <si>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</si>
  <si>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</si>
  <si>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</si>
  <si>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</si>
  <si>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</si>
  <si>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</si>
  <si>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</si>
  <si>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</si>
  <si>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</si>
  <si>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</si>
  <si>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</si>
  <si>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</si>
  <si>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</si>
  <si>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</si>
  <si>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</si>
  <si>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</si>
  <si>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</si>
  <si>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</si>
  <si>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</si>
  <si>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</si>
  <si>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</si>
  <si>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</si>
  <si>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</si>
  <si>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</si>
  <si>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</si>
  <si>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</si>
  <si>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</si>
  <si>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</si>
  <si>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</si>
  <si>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</si>
  <si>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</si>
  <si>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</si>
  <si>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</si>
  <si>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</si>
  <si>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</si>
  <si>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</si>
  <si>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</si>
  <si>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</si>
  <si>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</si>
  <si>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</si>
  <si>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</si>
  <si>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</si>
  <si>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</si>
  <si>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</si>
  <si>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</si>
  <si>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</si>
  <si>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</si>
  <si>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</si>
  <si>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</si>
  <si>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</si>
  <si>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</si>
  <si>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</si>
  <si>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</si>
  <si>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</si>
  <si>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</si>
  <si>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</si>
  <si>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</si>
  <si>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</si>
  <si>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</si>
  <si>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</si>
  <si>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</si>
  <si>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</si>
  <si>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</si>
  <si>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</si>
  <si>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</si>
  <si>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</si>
  <si>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</si>
  <si>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</si>
  <si>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</si>
  <si>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</si>
  <si>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</si>
  <si>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</si>
  <si>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</si>
  <si>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</si>
  <si>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</si>
  <si>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</si>
  <si>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</si>
  <si>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</si>
  <si>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</si>
  <si>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</si>
  <si>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</si>
  <si>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</si>
  <si>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</si>
  <si>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</si>
  <si>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</si>
  <si>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</si>
  <si>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</si>
  <si>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</si>
  <si>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</si>
  <si>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</si>
  <si>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</si>
  <si>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</si>
  <si>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</si>
  <si>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</si>
  <si>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</si>
  <si>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</si>
  <si>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</si>
  <si>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</si>
  <si>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</si>
  <si>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</si>
  <si>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</si>
  <si>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</si>
  <si>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</si>
  <si>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</si>
  <si>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</si>
  <si>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</si>
  <si>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</si>
  <si>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</si>
  <si>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</si>
  <si>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</si>
  <si>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</si>
  <si>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</si>
  <si>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</si>
  <si>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</si>
  <si>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</si>
  <si>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</si>
  <si>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</si>
  <si>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</si>
  <si>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</si>
  <si>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</si>
  <si>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</si>
  <si>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</si>
  <si>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</si>
  <si>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</si>
  <si>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</si>
  <si>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</si>
  <si>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</si>
  <si>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</si>
  <si>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</si>
  <si>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</si>
  <si>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</si>
  <si>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</si>
  <si>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</si>
  <si>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</si>
  <si>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</si>
  <si>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</si>
  <si>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</si>
  <si>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</si>
  <si>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</si>
  <si>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</si>
  <si>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</si>
  <si>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</si>
  <si>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</si>
  <si>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</si>
  <si>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</si>
  <si>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</si>
  <si>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</si>
  <si>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</si>
  <si>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</si>
  <si>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</si>
  <si>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</si>
  <si>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</si>
  <si>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</si>
  <si>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</si>
  <si>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</si>
  <si>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</si>
  <si>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</si>
  <si>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</si>
  <si>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</si>
  <si>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</si>
  <si>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</si>
  <si>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</si>
  <si>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</si>
  <si>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</si>
  <si>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</si>
  <si>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</si>
  <si>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</si>
  <si>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</si>
  <si>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</si>
  <si>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</si>
  <si>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</si>
  <si>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</si>
  <si>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</si>
  <si>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</si>
  <si>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</si>
  <si>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</si>
  <si>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</si>
  <si>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</si>
  <si>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</si>
  <si>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</si>
  <si>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</si>
  <si>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</si>
  <si>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</si>
  <si>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</si>
  <si>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</si>
  <si>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</si>
  <si>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</si>
  <si>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</si>
  <si>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</si>
  <si>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</si>
  <si>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</si>
  <si>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</si>
  <si>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</si>
  <si>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</si>
  <si>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</si>
  <si>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</si>
  <si>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</si>
  <si>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</si>
  <si>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</si>
  <si>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</si>
  <si>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</si>
  <si>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</si>
  <si>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</si>
  <si>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</si>
  <si>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</si>
  <si>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</si>
  <si>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</si>
  <si>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</si>
  <si>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</si>
  <si>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</si>
  <si>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</si>
  <si>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</si>
  <si>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</si>
  <si>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</si>
  <si>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</si>
  <si>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</si>
  <si>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</si>
  <si>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</si>
  <si>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</si>
  <si>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</si>
  <si>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</si>
  <si>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</si>
  <si>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</si>
  <si>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</si>
  <si>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</si>
  <si>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</si>
  <si>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</si>
  <si>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</si>
  <si>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</si>
  <si>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</si>
  <si>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</si>
  <si>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</si>
  <si>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</si>
  <si>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</si>
  <si>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</si>
  <si>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</si>
  <si>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</si>
  <si>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</si>
  <si>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</si>
  <si>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</si>
  <si>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</si>
  <si>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</si>
  <si>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</si>
  <si>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</si>
  <si>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</si>
  <si>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</si>
  <si>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</si>
  <si>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</si>
  <si>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</si>
  <si>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</si>
  <si>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</si>
  <si>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</si>
  <si>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</si>
  <si>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</si>
  <si>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</si>
  <si>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</si>
  <si>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</si>
  <si>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</si>
  <si>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</si>
  <si>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</si>
  <si>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</si>
  <si>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</si>
  <si>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</si>
  <si>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</si>
  <si>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</si>
  <si>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</si>
  <si>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</si>
  <si>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</si>
  <si>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</si>
  <si>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</si>
  <si>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</si>
  <si>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</si>
  <si>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</si>
  <si>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</si>
  <si>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</si>
  <si>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</si>
  <si>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</si>
  <si>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</si>
  <si>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</si>
  <si>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</si>
  <si>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</si>
  <si>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</si>
  <si>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</si>
  <si>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</si>
  <si>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</si>
  <si>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</si>
  <si>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</si>
  <si>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</si>
  <si>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</si>
  <si>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</si>
  <si>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</si>
  <si>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</si>
  <si>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</si>
  <si>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</si>
  <si>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</si>
  <si>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</si>
  <si>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</si>
  <si>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</si>
  <si>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</si>
  <si>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</si>
  <si>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</si>
  <si>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</si>
  <si>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</si>
  <si>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</si>
  <si>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</si>
  <si>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</si>
  <si>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</si>
  <si>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</si>
  <si>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</si>
  <si>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</si>
  <si>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</si>
  <si>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</si>
  <si>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</si>
  <si>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</si>
  <si>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</si>
  <si>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</si>
  <si>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</si>
  <si>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</si>
  <si>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</si>
  <si>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</si>
  <si>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</si>
  <si>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</si>
  <si>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</si>
  <si>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</si>
  <si>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</si>
  <si>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</si>
  <si>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</si>
  <si>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</si>
  <si>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</si>
  <si>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</si>
  <si>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</si>
  <si>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</si>
  <si>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</si>
  <si>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</si>
  <si>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</si>
  <si>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</si>
  <si>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</si>
  <si>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</si>
  <si>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</si>
  <si>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</si>
  <si>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</si>
  <si>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</si>
  <si>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</si>
  <si>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</si>
  <si>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</si>
  <si>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</si>
  <si>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</si>
  <si>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</si>
  <si>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</si>
  <si>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</si>
  <si>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</si>
  <si>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</si>
  <si>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</si>
  <si>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</si>
  <si>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</si>
  <si>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</si>
  <si>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</si>
  <si>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</si>
  <si>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</si>
  <si>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</si>
  <si>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</si>
  <si>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</si>
  <si>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</si>
  <si>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</si>
  <si>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</si>
  <si>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</si>
  <si>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</si>
  <si>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</si>
  <si>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</si>
  <si>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</si>
  <si>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</si>
  <si>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</si>
  <si>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</si>
  <si>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</si>
  <si>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</si>
  <si>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</si>
  <si>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</si>
  <si>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</si>
  <si>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</si>
  <si>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</si>
  <si>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</si>
  <si>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</si>
  <si>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</si>
  <si>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</si>
  <si>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</si>
  <si>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</si>
  <si>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</si>
  <si>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</si>
  <si>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</si>
  <si>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</si>
  <si>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</si>
  <si>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</si>
  <si>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</si>
  <si>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</si>
  <si>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</si>
  <si>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</si>
  <si>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</si>
  <si>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</si>
  <si>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</si>
  <si>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</si>
  <si>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</si>
  <si>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</si>
  <si>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</si>
  <si>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</si>
  <si>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</si>
  <si>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</si>
  <si>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</si>
  <si>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</si>
  <si>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</si>
  <si>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</si>
  <si>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</si>
  <si>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</si>
  <si>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</si>
  <si>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</si>
  <si>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</si>
  <si>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</si>
  <si>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</si>
  <si>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</si>
  <si>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</si>
  <si>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</si>
  <si>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</si>
  <si>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</si>
  <si>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</si>
  <si>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</si>
  <si>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</si>
  <si>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</si>
  <si>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</si>
  <si>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</si>
  <si>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</si>
  <si>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</si>
  <si>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</si>
  <si>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</si>
  <si>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</si>
  <si>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</si>
  <si>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</si>
  <si>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</si>
  <si>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</si>
  <si>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</si>
  <si>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</si>
  <si>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</si>
  <si>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</si>
  <si>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</si>
  <si>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</si>
  <si>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</si>
  <si>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</si>
  <si>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</si>
  <si>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</si>
  <si>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</si>
  <si>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</si>
  <si>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</si>
  <si>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</si>
  <si>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</si>
  <si>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</si>
  <si>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</si>
  <si>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</si>
  <si>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</si>
  <si>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</si>
  <si>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</si>
  <si>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</si>
  <si>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</si>
  <si>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</si>
  <si>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</si>
  <si>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</si>
  <si>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</si>
  <si>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</si>
  <si>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</si>
  <si>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</si>
  <si>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</si>
  <si>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</si>
  <si>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</si>
  <si>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</si>
  <si>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</si>
  <si>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</si>
  <si>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</si>
  <si>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</si>
  <si>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</si>
  <si>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</si>
  <si>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</si>
  <si>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</si>
  <si>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</si>
  <si>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</si>
  <si>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</si>
  <si>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</si>
  <si>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</si>
  <si>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</si>
  <si>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</si>
  <si>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</si>
  <si>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</si>
  <si>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</si>
  <si>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</si>
  <si>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</si>
  <si>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</si>
  <si>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</si>
  <si>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</si>
  <si>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</si>
  <si>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</si>
  <si>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</si>
  <si>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</si>
  <si>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</si>
  <si>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</si>
  <si>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</si>
  <si>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</si>
  <si>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</si>
  <si>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</si>
  <si>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</si>
  <si>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</si>
  <si>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</si>
  <si>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</si>
  <si>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</si>
  <si>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</si>
  <si>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</si>
  <si>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</si>
  <si>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</si>
  <si>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</si>
  <si>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</si>
  <si>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</si>
  <si>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</si>
  <si>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</si>
  <si>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</si>
  <si>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</si>
  <si>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</si>
  <si>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</si>
  <si>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</si>
  <si>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</si>
  <si>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</si>
  <si>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</si>
  <si>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</si>
  <si>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</si>
  <si>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</si>
  <si>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</si>
  <si>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</si>
  <si>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</si>
  <si>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</si>
  <si>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</si>
  <si>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</si>
  <si>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</si>
  <si>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</si>
  <si>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</si>
  <si>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</si>
  <si>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</si>
  <si>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</si>
  <si>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</si>
  <si>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</si>
  <si>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</si>
  <si>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</si>
  <si>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</si>
  <si>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</si>
  <si>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</si>
  <si>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</si>
  <si>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</si>
  <si>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</si>
  <si>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</si>
  <si>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</si>
  <si>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</si>
  <si>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</si>
  <si>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</si>
  <si>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</si>
  <si>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</si>
  <si>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</si>
  <si>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</si>
  <si>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</si>
  <si>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</si>
  <si>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</si>
  <si>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</si>
  <si>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</si>
  <si>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</si>
  <si>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</si>
  <si>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</si>
  <si>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</si>
  <si>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</si>
  <si>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</si>
  <si>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</si>
  <si>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</si>
  <si>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</si>
  <si>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</si>
  <si>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</si>
  <si>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</si>
  <si>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</si>
  <si>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</si>
  <si>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</si>
  <si>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</si>
  <si>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</si>
  <si>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</si>
  <si>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</si>
  <si>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</si>
  <si>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</si>
  <si>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</si>
  <si>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</si>
  <si>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</si>
  <si>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</si>
  <si>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</si>
  <si>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</si>
  <si>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</si>
  <si>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</si>
  <si>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</si>
  <si>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</si>
  <si>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</si>
  <si>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</si>
  <si>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</si>
  <si>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</si>
  <si>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</si>
  <si>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</si>
  <si>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</si>
  <si>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</si>
  <si>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</si>
  <si>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</si>
  <si>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</si>
  <si>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</si>
  <si>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</si>
  <si>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</si>
  <si>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</si>
  <si>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</si>
  <si>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</si>
  <si>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</si>
  <si>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</si>
  <si>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</si>
  <si>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</si>
  <si>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</si>
  <si>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</si>
  <si>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</si>
  <si>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</si>
  <si>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</si>
  <si>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</si>
  <si>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</si>
  <si>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</si>
  <si>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</si>
  <si>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</si>
  <si>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</si>
  <si>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</si>
  <si>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</si>
  <si>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</si>
  <si>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</si>
  <si>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</si>
  <si>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</si>
  <si>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</si>
  <si>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</si>
  <si>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</si>
  <si>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</si>
  <si>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</si>
  <si>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</si>
  <si>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</si>
  <si>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</si>
  <si>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</si>
  <si>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</si>
  <si>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</si>
  <si>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</si>
  <si>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</si>
  <si>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</si>
  <si>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</si>
  <si>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</si>
  <si>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</si>
  <si>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</si>
  <si>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</si>
  <si>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</si>
  <si>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</si>
  <si>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</si>
  <si>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</si>
  <si>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</si>
  <si>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</si>
  <si>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</si>
  <si>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</si>
  <si>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</si>
  <si>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</si>
  <si>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</si>
  <si>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</si>
  <si>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</si>
  <si>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</si>
  <si>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</si>
  <si>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</si>
  <si>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</si>
  <si>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</si>
  <si>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</si>
  <si>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</si>
  <si>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</si>
  <si>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</si>
  <si>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</si>
  <si>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</si>
  <si>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</si>
  <si>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</si>
  <si>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</si>
  <si>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</si>
  <si>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</si>
  <si>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</si>
  <si>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</si>
  <si>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</si>
  <si>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</si>
  <si>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</si>
  <si>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</si>
  <si>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</si>
  <si>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</si>
  <si>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</si>
  <si>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</si>
  <si>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</si>
  <si>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</si>
  <si>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</si>
  <si>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</si>
  <si>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</si>
  <si>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</si>
  <si>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</si>
  <si>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</si>
  <si>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</si>
  <si>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</si>
  <si>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</si>
  <si>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</si>
  <si>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</si>
  <si>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</si>
  <si>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</si>
  <si>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</si>
  <si>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</si>
  <si>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</si>
  <si>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</si>
  <si>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</si>
  <si>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</si>
  <si>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</si>
  <si>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</si>
  <si>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</si>
  <si>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</si>
  <si>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</si>
  <si>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</si>
  <si>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</si>
  <si>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</si>
  <si>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</si>
  <si>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</si>
  <si>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</si>
  <si>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</si>
  <si>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</si>
  <si>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</si>
  <si>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</si>
  <si>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</si>
  <si>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</si>
  <si>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</si>
  <si>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</si>
  <si>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</si>
  <si>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</si>
  <si>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</si>
  <si>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</si>
  <si>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</si>
  <si>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</si>
  <si>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</si>
  <si>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</si>
  <si>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</si>
  <si>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</si>
  <si>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</si>
  <si>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</si>
  <si>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</si>
  <si>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</si>
  <si>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</si>
  <si>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</si>
  <si>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</si>
  <si>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</si>
  <si>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</si>
  <si>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</si>
  <si>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</si>
  <si>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</si>
  <si>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</si>
  <si>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</si>
  <si>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</si>
  <si>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</si>
  <si>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</si>
  <si>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</si>
  <si>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</si>
  <si>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</si>
  <si>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</si>
  <si>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</si>
  <si>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</si>
  <si>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</si>
  <si>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</si>
  <si>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</si>
  <si>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</si>
  <si>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</si>
  <si>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</si>
  <si>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</si>
  <si>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</si>
  <si>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</si>
  <si>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</si>
  <si>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</si>
  <si>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</si>
  <si>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</si>
  <si>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</si>
  <si>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</si>
  <si>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</si>
  <si>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</si>
  <si>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</si>
  <si>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</si>
  <si>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</si>
  <si>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</si>
  <si>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</si>
  <si>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</si>
  <si>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</si>
  <si>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</si>
  <si>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</si>
  <si>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</si>
  <si>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</si>
  <si>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</si>
  <si>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</si>
  <si>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</si>
  <si>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</si>
  <si>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</si>
  <si>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</si>
  <si>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</si>
  <si>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</si>
  <si>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</si>
  <si>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</si>
  <si>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</si>
  <si>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</si>
  <si>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</si>
  <si>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</si>
  <si>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</si>
  <si>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</si>
  <si>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</si>
  <si>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</si>
  <si>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</si>
  <si>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</si>
  <si>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</si>
  <si>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</si>
  <si>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</si>
  <si>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</si>
  <si>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</si>
  <si>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</si>
  <si>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</si>
  <si>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</si>
  <si>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</si>
  <si>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</si>
  <si>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</si>
  <si>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</si>
  <si>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</si>
  <si>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</si>
  <si>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</si>
  <si>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</si>
  <si>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</si>
  <si>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</si>
  <si>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</si>
  <si>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</si>
  <si>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</si>
  <si>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</si>
  <si>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</si>
  <si>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</si>
  <si>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</si>
  <si>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</si>
  <si>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</si>
  <si>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</si>
  <si>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</si>
  <si>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</si>
  <si>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</si>
  <si>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</si>
  <si>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</si>
  <si>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</si>
  <si>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</si>
  <si>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</si>
  <si>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</si>
  <si>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</si>
  <si>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</si>
  <si>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</si>
  <si>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</si>
  <si>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</si>
  <si>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</si>
  <si>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</si>
  <si>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</si>
  <si>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</si>
  <si>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</si>
  <si>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</si>
  <si>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</si>
  <si>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</si>
  <si>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</si>
  <si>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</si>
  <si>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</si>
  <si>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</si>
  <si>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</si>
  <si>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</si>
  <si>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</si>
  <si>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</si>
  <si>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</si>
  <si>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</si>
  <si>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</si>
  <si>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</si>
  <si>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</si>
  <si>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</si>
  <si>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</si>
  <si>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</si>
  <si>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</si>
  <si>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</si>
  <si>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</si>
  <si>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</si>
  <si>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</si>
  <si>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</si>
  <si>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</si>
  <si>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</si>
  <si>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</si>
  <si>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</si>
  <si>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</si>
  <si>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</si>
  <si>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</si>
  <si>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</si>
  <si>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</si>
  <si>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</si>
  <si>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</si>
  <si>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</si>
  <si>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</si>
  <si>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</si>
  <si>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</si>
  <si>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</si>
  <si>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</si>
  <si>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</si>
  <si>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</si>
  <si>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</si>
  <si>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</si>
  <si>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</si>
  <si>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</si>
  <si>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</si>
  <si>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</si>
  <si>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</si>
  <si>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</si>
  <si>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</si>
  <si>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</si>
  <si>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</si>
  <si>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</si>
  <si>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</si>
  <si>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</si>
  <si>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</si>
  <si>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</si>
  <si>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</si>
  <si>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</si>
  <si>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</si>
  <si>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</si>
  <si>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</si>
  <si>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</si>
  <si>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</si>
  <si>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</si>
  <si>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</si>
  <si>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</si>
  <si>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</si>
  <si>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</si>
  <si>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</si>
  <si>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</si>
  <si>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</si>
  <si>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</si>
  <si>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</si>
  <si>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</si>
  <si>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</si>
  <si>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</si>
  <si>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</si>
  <si>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</si>
  <si>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</si>
  <si>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</si>
  <si>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</si>
  <si>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</si>
  <si>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</si>
  <si>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</si>
  <si>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</si>
  <si>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</si>
  <si>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</si>
  <si>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</si>
  <si>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</si>
  <si>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</si>
  <si>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</si>
  <si>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</si>
  <si>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</si>
  <si>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</si>
  <si>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</si>
  <si>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</si>
  <si>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</si>
  <si>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</si>
  <si>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</si>
  <si>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</si>
  <si>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</si>
  <si>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</si>
  <si>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</si>
  <si>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</si>
  <si>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</si>
  <si>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</si>
  <si>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</si>
  <si>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</si>
  <si>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</si>
  <si>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</si>
  <si>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</si>
  <si>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</si>
  <si>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</si>
  <si>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</si>
  <si>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</si>
  <si>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</si>
  <si>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</si>
  <si>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</si>
  <si>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</si>
  <si>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</si>
  <si>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</si>
  <si>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</si>
  <si>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</si>
  <si>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</si>
  <si>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</si>
  <si>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</si>
  <si>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</si>
  <si>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</si>
  <si>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</si>
  <si>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</si>
  <si>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</si>
  <si>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</si>
  <si>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</si>
  <si>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</si>
  <si>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</si>
  <si>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</si>
  <si>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</si>
  <si>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</si>
  <si>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</si>
  <si>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</si>
  <si>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</si>
  <si>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</si>
  <si>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</si>
  <si>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</si>
  <si>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</si>
  <si>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</si>
  <si>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</si>
  <si>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</si>
  <si>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</si>
  <si>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</si>
  <si>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</si>
  <si>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</si>
  <si>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</si>
  <si>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</si>
  <si>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</si>
  <si>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</si>
  <si>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</si>
  <si>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</si>
  <si>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</si>
  <si>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</si>
  <si>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</si>
  <si>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</si>
  <si>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</si>
  <si>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</si>
  <si>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</si>
  <si>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</si>
  <si>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</si>
  <si>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</si>
  <si>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</si>
  <si>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</si>
  <si>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</si>
  <si>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</si>
  <si>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</si>
  <si>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</si>
  <si>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</si>
  <si>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</si>
  <si>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</si>
  <si>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</si>
  <si>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</si>
  <si>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</si>
  <si>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</si>
  <si>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</si>
  <si>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</si>
  <si>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</si>
  <si>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</si>
  <si>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</si>
  <si>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</si>
  <si>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</si>
  <si>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</si>
  <si>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</si>
  <si>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</si>
  <si>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</si>
  <si>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</si>
  <si>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</si>
  <si>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</si>
  <si>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</si>
  <si>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</si>
  <si>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</si>
  <si>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</si>
  <si>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</si>
  <si>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</si>
  <si>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</si>
  <si>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</si>
  <si>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</si>
  <si>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</si>
  <si>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</si>
  <si>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</si>
  <si>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</si>
  <si>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</si>
  <si>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</si>
  <si>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</si>
  <si>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</si>
  <si>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</si>
  <si>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</si>
  <si>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</si>
  <si>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</si>
  <si>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</si>
  <si>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</si>
  <si>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</si>
  <si>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</si>
  <si>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</si>
  <si>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</si>
  <si>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</si>
  <si>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</si>
  <si>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</si>
  <si>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</si>
  <si>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</si>
  <si>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</si>
  <si>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</si>
  <si>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</si>
  <si>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</si>
  <si>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</si>
  <si>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</si>
  <si>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</si>
  <si>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</si>
  <si>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</si>
  <si>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</si>
  <si>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</si>
  <si>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</si>
  <si>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</si>
  <si>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</si>
  <si>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</si>
  <si>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</si>
  <si>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</si>
  <si>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</si>
  <si>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</si>
  <si>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</si>
  <si>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</si>
  <si>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</si>
  <si>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</si>
  <si>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</si>
  <si>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</si>
  <si>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</si>
  <si>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</si>
  <si>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</si>
  <si>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</si>
  <si>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</si>
  <si>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</si>
  <si>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</si>
  <si>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</si>
  <si>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</si>
  <si>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</si>
  <si>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</si>
  <si>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</si>
  <si>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</si>
  <si>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</si>
  <si>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</si>
  <si>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</si>
  <si>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</si>
  <si>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</si>
  <si>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</si>
  <si>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</si>
  <si>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</si>
  <si>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</si>
  <si>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</si>
  <si>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</si>
  <si>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</si>
  <si>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</si>
  <si>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</si>
  <si>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</si>
  <si>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</si>
  <si>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</si>
  <si>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</si>
  <si>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</si>
  <si>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</si>
  <si>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</si>
  <si>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</si>
  <si>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</si>
  <si>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</si>
  <si>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</si>
  <si>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</si>
  <si>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</si>
  <si>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</si>
  <si>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</si>
  <si>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</si>
  <si>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</si>
  <si>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</si>
  <si>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</si>
  <si>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</si>
  <si>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</si>
  <si>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</si>
  <si>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</si>
  <si>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</si>
  <si>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</si>
  <si>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</si>
  <si>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</si>
  <si>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</si>
  <si>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</si>
  <si>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</si>
  <si>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</si>
  <si>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</si>
  <si>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</si>
  <si>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</si>
  <si>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</si>
  <si>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</si>
  <si>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</si>
  <si>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</si>
  <si>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</si>
  <si>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</si>
  <si>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</si>
  <si>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</si>
  <si>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</si>
  <si>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</si>
  <si>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</si>
  <si>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</si>
  <si>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</si>
  <si>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</si>
  <si>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</si>
  <si>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</si>
  <si>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</si>
  <si>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</si>
  <si>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</si>
  <si>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</si>
  <si>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</si>
  <si>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</si>
  <si>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</si>
  <si>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</si>
  <si>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</si>
  <si>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</si>
  <si>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</si>
  <si>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</si>
  <si>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</si>
  <si>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</si>
  <si>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</si>
  <si>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</si>
  <si>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</si>
  <si>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</si>
  <si>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</si>
  <si>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</si>
  <si>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</si>
  <si>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</si>
  <si>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</si>
  <si>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</si>
  <si>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</si>
  <si>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</si>
  <si>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</si>
  <si>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</si>
  <si>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</si>
  <si>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</si>
  <si>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</si>
  <si>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</si>
  <si>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</si>
  <si>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</si>
  <si>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</si>
  <si>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</si>
  <si>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</si>
  <si>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</si>
  <si>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</si>
  <si>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</si>
  <si>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</si>
  <si>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</si>
  <si>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</si>
  <si>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</si>
  <si>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</si>
  <si>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</si>
  <si>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</si>
  <si>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</si>
  <si>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</si>
  <si>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</si>
  <si>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</si>
  <si>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</si>
  <si>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</si>
  <si>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</si>
  <si>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</si>
  <si>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</si>
  <si>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</si>
  <si>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</si>
  <si>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</si>
  <si>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</si>
  <si>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</si>
  <si>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</si>
  <si>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</si>
  <si>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Supaprastintas pirkimas</t>
  </si>
  <si>
    <t>Ne</t>
  </si>
  <si>
    <t>Taip</t>
  </si>
  <si>
    <t>Lietuvos sveikatos mokslų universiteto ligoninė Kauno klinikos</t>
  </si>
  <si>
    <t>Eivenių g. 2, LT-50161 Kaunas</t>
  </si>
  <si>
    <t>Renaldas Jurkevičius, Birutė Varanavičienė, Renalda Germanienė, Asta Naujokaitienė, Virgilija Martišienė, Iveta Janavičiūtė, Lina Ivanauskienė</t>
  </si>
  <si>
    <t>Prekės</t>
  </si>
  <si>
    <t>Lietuva</t>
  </si>
  <si>
    <t>Kaina</t>
  </si>
  <si>
    <t>Asta Naujokaitienė</t>
  </si>
  <si>
    <t>asta.naujokaitiene@kaunoklinikos.lt</t>
  </si>
  <si>
    <t>Viešųjų pirkimų tarnybos vadovė</t>
  </si>
  <si>
    <t>Vaida Koniuchovienė</t>
  </si>
  <si>
    <t xml:space="preserve">Taip </t>
  </si>
  <si>
    <t>Medikamentas Kalio citratas/ Kalio vandenilio karbonatas</t>
  </si>
  <si>
    <t>UAB "Tamro"</t>
  </si>
  <si>
    <t xml:space="preserve">Gamybos g. 4, Ramučių k.,              LT-54468 Kauno r. </t>
  </si>
  <si>
    <t>1</t>
  </si>
  <si>
    <t>EUR</t>
  </si>
  <si>
    <t>Tiekėjas dalyvavo perkančiosios organizacijos vykdytame rinkos tyrime</t>
  </si>
  <si>
    <t>Pasiūlymas atitinka pirkimo dokumentuose nustatytus reikalavimus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</si>
</sst>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5">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0"/>
      <name val="TimesLT"/>
      <charset val="186"/>
    </font>
    <font>
      <sz val="12"/>
      <name val="Cambria"/>
      <family val="1"/>
      <charset val="186"/>
    </font>
    <font>
      <sz val="10"/>
      <name val="Arial"/>
      <family val="2"/>
      <charset val="186"/>
    </font>
    <font>
      <sz val="12"/>
      <color theme="1"/>
      <name val="Cambria"/>
      <family val="1"/>
      <charset val="186"/>
    </font>
    <font>
      <u/>
      <sz val="12"/>
      <color theme="10"/>
      <name val="Aptos Narrow"/>
      <family val="2"/>
      <charset val="186"/>
      <scheme val="minor"/>
    </font>
    <font>
      <sz val="12"/>
      <color theme="3" tint="9.9978637043366805E-2"/>
      <name val="Cambria"/>
      <family val="1"/>
      <charset val="186"/>
    </font>
  </fonts>
  <fills count="4">
    <fill>
      <patternFill patternType="none"/>
    </fill>
    <fill>
      <patternFill patternType="gray125"/>
    </fill>
    <fill>
      <patternFill patternType="solid">
        <fgColor theme="0"/>
        <bgColor rgb="FF000000"/>
      </patternFill>
    </fill>
    <fill>
      <patternFill patternType="solid">
        <fgColor theme="0"/>
        <bgColor indexed="64"/>
      </patternFill>
    </fill>
  </fills>
  <borders count="6">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bottom style="thin">
        <color theme="3" tint="0.249977111117893"/>
      </bottom>
      <diagonal/>
    </border>
  </borders>
  <cellStyleXfs count="5">
    <xf numFmtId="0" fontId="0" fillId="0" borderId="0"/>
    <xf numFmtId="0" fontId="9" fillId="0" borderId="0"/>
    <xf numFmtId="0" fontId="11" fillId="0" borderId="0"/>
    <xf numFmtId="0" fontId="11" fillId="0" borderId="0"/>
    <xf numFmtId="0" fontId="13" fillId="0" borderId="0" applyNumberFormat="0" applyFill="0" applyBorder="0" applyAlignment="0" applyProtection="0"/>
  </cellStyleXfs>
  <cellXfs count="5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0" fillId="2" borderId="3" xfId="1" applyFont="1" applyFill="1" applyBorder="1" applyAlignment="1" applyProtection="1">
      <alignment horizontal="left" vertical="center" wrapText="1"/>
    </xf>
    <xf numFmtId="0" fontId="10" fillId="2" borderId="4" xfId="1" applyFont="1" applyFill="1" applyBorder="1" applyAlignment="1">
      <alignment vertical="center" wrapText="1"/>
    </xf>
    <xf numFmtId="0" fontId="10" fillId="3" borderId="4" xfId="2" applyFont="1" applyFill="1" applyBorder="1" applyAlignment="1">
      <alignment horizontal="left" vertical="center" wrapText="1"/>
    </xf>
    <xf numFmtId="0" fontId="10" fillId="3" borderId="4" xfId="3" applyNumberFormat="1" applyFont="1" applyFill="1" applyBorder="1" applyAlignment="1" applyProtection="1">
      <alignment vertical="center" wrapText="1"/>
    </xf>
    <xf numFmtId="0" fontId="10" fillId="3" borderId="4" xfId="0" applyNumberFormat="1" applyFont="1" applyFill="1" applyBorder="1" applyAlignment="1">
      <alignment vertical="center" wrapText="1"/>
    </xf>
    <xf numFmtId="0" fontId="10" fillId="2" borderId="4" xfId="3" applyFont="1" applyFill="1" applyBorder="1" applyAlignment="1">
      <alignment vertical="center" wrapText="1"/>
    </xf>
    <xf numFmtId="0" fontId="12" fillId="3" borderId="4" xfId="0" applyNumberFormat="1" applyFont="1" applyFill="1" applyBorder="1" applyAlignment="1" applyProtection="1">
      <alignment vertical="center" wrapText="1"/>
    </xf>
    <xf numFmtId="0" fontId="10" fillId="3" borderId="4" xfId="0" applyFont="1" applyFill="1" applyBorder="1" applyAlignment="1" applyProtection="1">
      <alignment horizontal="left" vertical="center" wrapText="1"/>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vertical="center"/>
    </xf>
    <xf numFmtId="0" fontId="5" fillId="0" borderId="5" xfId="0" applyFont="1" applyBorder="1" applyAlignment="1">
      <alignment horizontal="left" vertical="center" wrapText="1"/>
    </xf>
    <xf numFmtId="2" fontId="5" fillId="0" borderId="1" xfId="0" applyNumberFormat="1" applyFont="1" applyBorder="1" applyAlignment="1">
      <alignment horizontal="left" vertical="center"/>
    </xf>
    <xf numFmtId="49" fontId="0" fillId="0" borderId="1" xfId="0" applyNumberFormat="1" applyBorder="1" applyAlignment="1">
      <alignment horizontal="left" vertical="center"/>
    </xf>
    <xf numFmtId="164" fontId="0" fillId="0" borderId="1" xfId="0" applyNumberFormat="1" applyBorder="1" applyAlignment="1">
      <alignment horizontal="left" vertical="center"/>
    </xf>
    <xf numFmtId="164" fontId="5" fillId="0" borderId="1" xfId="0" applyNumberFormat="1" applyFont="1" applyBorder="1" applyAlignment="1">
      <alignment horizontal="left" vertical="center"/>
    </xf>
    <xf numFmtId="0" fontId="13" fillId="0" borderId="1" xfId="4" applyBorder="1" applyAlignment="1">
      <alignment horizontal="left" vertical="center"/>
    </xf>
    <xf numFmtId="0" fontId="14" fillId="0" borderId="1" xfId="0" applyFont="1" applyBorder="1" applyAlignment="1">
      <alignment wrapText="1"/>
    </xf>
    <xf numFmtId="0" fontId="0" fillId="0" borderId="1" xfId="0" applyBorder="1" applyAlignment="1">
      <alignment vertical="center" wrapText="1"/>
    </xf>
  </cellXfs>
  <cellStyles count="5">
    <cellStyle name="Hyperlink" xfId="4" builtinId="8"/>
    <cellStyle name="Normal" xfId="0" builtinId="0"/>
    <cellStyle name="Normal 2 2 2 2 2 2" xfId="3"/>
    <cellStyle name="Normal 7 2 2" xfId="2"/>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ta.navickiene/Desktop/Asta_VP/PIRKIMAI/ATASKAITOS_2025/AK/9646_Priemon&#279;s%20intervencinei%20&#353;irdies%20elektrofiziologijai/PPA-2870472-1209_papildym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I."/>
      <sheetName val="III.5"/>
      <sheetName val="V.–VI.2"/>
      <sheetName val=" VI."/>
      <sheetName val="VII.1"/>
      <sheetName val="VII.2"/>
      <sheetName val="VII.3"/>
      <sheetName val="IX."/>
      <sheetName val="X."/>
      <sheetName val="XI."/>
      <sheetName val="XIII."/>
      <sheetName val="Sheet1"/>
      <sheetName val="Sąraša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sta.naujokait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abSelected="1" zoomScale="90" zoomScaleNormal="90" workbookViewId="0">
      <selection activeCell="Y7" sqref="Y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9.77734375" style="1" customWidth="1"/>
    <col min="28" max="16384" width="9" style="1"/>
  </cols>
  <sheetData>
    <row r="1" spans="1:27" ht="93.75" customHeight="1">
      <c r="A1" s="7" t="s">
        <v>9612</v>
      </c>
      <c r="AA1" s="1" t="s">
        <v>9633</v>
      </c>
    </row>
    <row r="2" spans="1:27" ht="4.5" customHeight="1">
      <c r="A2" s="7" t="s">
        <v>0</v>
      </c>
    </row>
    <row r="3" spans="1:27" ht="21.6" customHeight="1">
      <c r="A3" s="7" t="s">
        <v>1</v>
      </c>
    </row>
    <row r="4" spans="1:27" ht="22.9" hidden="1"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9634</v>
      </c>
      <c r="B7" s="27" t="s">
        <v>9632</v>
      </c>
      <c r="C7" s="37">
        <v>6042839</v>
      </c>
      <c r="D7" s="27" t="s">
        <v>9649</v>
      </c>
      <c r="E7" s="27" t="s">
        <v>9635</v>
      </c>
      <c r="F7" s="27" t="s">
        <v>9636</v>
      </c>
      <c r="G7" s="27" t="s">
        <v>9636</v>
      </c>
      <c r="H7" s="27"/>
      <c r="I7" s="27" t="s">
        <v>9637</v>
      </c>
      <c r="J7" s="27"/>
      <c r="K7" s="36">
        <v>135163499</v>
      </c>
      <c r="L7" s="27" t="s">
        <v>9638</v>
      </c>
      <c r="M7" s="27" t="s">
        <v>9639</v>
      </c>
      <c r="N7" s="27" t="s">
        <v>127</v>
      </c>
      <c r="O7" s="27" t="s">
        <v>9640</v>
      </c>
      <c r="P7" s="27" t="s">
        <v>9636</v>
      </c>
      <c r="Q7" s="27"/>
      <c r="R7" s="27"/>
      <c r="S7" s="27"/>
      <c r="T7" s="27"/>
      <c r="U7" s="27"/>
      <c r="V7" s="27" t="s">
        <v>9636</v>
      </c>
      <c r="W7" s="27" t="s">
        <v>9636</v>
      </c>
      <c r="X7" s="27" t="s">
        <v>9641</v>
      </c>
      <c r="Y7" s="27" t="s">
        <v>3181</v>
      </c>
      <c r="Z7" s="27"/>
      <c r="AA7" s="3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6"/>
  <sheetViews>
    <sheetView showGridLines="0" zoomScale="80" zoomScaleNormal="80" workbookViewId="0">
      <selection activeCell="A4" sqref="A4:XFD4"/>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8" customFormat="1" ht="25.5" customHeight="1">
      <c r="A4" s="34" t="s">
        <v>9652</v>
      </c>
      <c r="B4" s="47">
        <v>111448632</v>
      </c>
      <c r="C4" s="49" t="s">
        <v>9650</v>
      </c>
      <c r="D4" s="53">
        <v>46045</v>
      </c>
      <c r="E4" s="53">
        <v>46257</v>
      </c>
      <c r="F4" s="50">
        <v>6780.38</v>
      </c>
      <c r="G4" s="21" t="s">
        <v>9637</v>
      </c>
      <c r="H4" s="21" t="s">
        <v>9636</v>
      </c>
      <c r="I4" s="21"/>
      <c r="J4" s="21" t="s">
        <v>9636</v>
      </c>
      <c r="L4" s="21" t="s">
        <v>9637</v>
      </c>
      <c r="M4" s="21" t="s">
        <v>9636</v>
      </c>
      <c r="N4" s="21"/>
      <c r="O4" s="21" t="s">
        <v>9636</v>
      </c>
      <c r="P4" s="21" t="s">
        <v>9636</v>
      </c>
      <c r="Q4" s="21"/>
      <c r="R4" s="21"/>
      <c r="S4" s="21"/>
      <c r="T4" s="21"/>
      <c r="U4" s="21"/>
      <c r="V4" s="21"/>
      <c r="W4" s="21"/>
      <c r="X4" s="21"/>
      <c r="Y4" s="21"/>
      <c r="Z4" s="21"/>
      <c r="AA4" s="21"/>
      <c r="AB4" s="21"/>
      <c r="AC4" s="21"/>
      <c r="AD4" s="21"/>
      <c r="AE4" s="21"/>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sheetData>
  <dataValidations count="8">
    <dataValidation type="whole" allowBlank="1" showInputMessage="1" showErrorMessage="1" sqref="Q16:AE141">
      <formula1>0</formula1>
      <formula2>50000</formula2>
    </dataValidation>
    <dataValidation type="custom" showInputMessage="1" showErrorMessage="1" error="Nurodykite pirkimo objekto dalies (ių) numerį (-ius) A stulpelyje" sqref="B5:B15">
      <formula1>IF(B5&lt;&gt;"",A5&lt;&gt;"",TRUE)</formula1>
    </dataValidation>
    <dataValidation type="decimal" operator="greaterThanOrEqual" allowBlank="1" showInputMessage="1" showErrorMessage="1" errorTitle="Klaida!" error="Sutarties vertė turi būti skaičius" sqref="F4:F15">
      <formula1>0</formula1>
    </dataValidation>
    <dataValidation type="list" allowBlank="1" showInputMessage="1" showErrorMessage="1" sqref="G4:G15 J4:J15 L4:P15">
      <formula1>"Taip,Ne"</formula1>
    </dataValidation>
    <dataValidation type="whole" allowBlank="1" showInputMessage="1" showErrorMessage="1" errorTitle="Klaida!" error="Turi būti nurodytas sveikasis skaičius" sqref="Q4:AE15">
      <formula1>0</formula1>
      <formula2>50000</formula2>
    </dataValidation>
    <dataValidation type="list" allowBlank="1" showInputMessage="1" showErrorMessage="1" sqref="H4:H15">
      <formula1>"Taip,Ne,Nežinoma"</formula1>
    </dataValidation>
    <dataValidation type="date" errorStyle="warning" allowBlank="1" showInputMessage="1" showErrorMessage="1" errorTitle="Perspėjimas" error="Patikrinkite ar teisinga sutarties sudarymo data" sqref="D4:D15">
      <formula1>44197</formula1>
      <formula2>46022</formula2>
    </dataValidation>
    <dataValidation type="date" operator="greaterThanOrEqual" allowBlank="1" showInputMessage="1" showErrorMessage="1" errorTitle="Informacija:" error="Sutarties galiojimo data turi būti vėlesnė nei sutarties sudarymo data" sqref="E4:E15">
      <formula1>$D4</formula1>
    </dataValidation>
  </dataValidations>
  <pageMargins left="0.7" right="0.7" top="0.75" bottom="0.75" header="0.3" footer="0.3"/>
  <pageSetup paperSize="9" scale="2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
  <sheetViews>
    <sheetView showGridLines="0" workbookViewId="0">
      <selection activeCell="E4" sqref="E4"/>
    </sheetView>
  </sheetViews>
  <sheetFormatPr defaultRowHeight="15"/>
  <cols>
    <col min="1" max="1" width="24.88671875" customWidth="1"/>
    <col min="2" max="2" width="19.109375" customWidth="1"/>
    <col min="3" max="3" width="28.4414062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ht="30">
      <c r="A4" s="46" t="s">
        <v>9644</v>
      </c>
      <c r="B4" s="46">
        <v>37037326124</v>
      </c>
      <c r="C4" s="54" t="s">
        <v>9645</v>
      </c>
      <c r="D4" s="37" t="s">
        <v>9646</v>
      </c>
      <c r="E4" s="46" t="s">
        <v>9647</v>
      </c>
    </row>
  </sheetData>
  <hyperlinks>
    <hyperlink ref="C4" r:id="rId1"/>
  </hyperlinks>
  <pageMargins left="0.7" right="0.7" top="0.75" bottom="0.75" header="0.3" footer="0.3"/>
  <pageSetup paperSize="9" scale="91"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70" zoomScaleNormal="70" workbookViewId="0">
      <selection activeCell="J18" sqref="J17:J18"/>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9.25" customHeight="1">
      <c r="A2" s="29" t="s">
        <v>42</v>
      </c>
      <c r="B2" s="29"/>
      <c r="C2" s="29"/>
      <c r="D2" s="29"/>
    </row>
    <row r="3" spans="1:5" s="16" customFormat="1" ht="47.25">
      <c r="A3" s="15" t="s">
        <v>43</v>
      </c>
      <c r="B3" s="15" t="s">
        <v>44</v>
      </c>
      <c r="C3" s="15" t="s">
        <v>45</v>
      </c>
      <c r="D3" s="15" t="s">
        <v>46</v>
      </c>
    </row>
    <row r="4" spans="1:5" ht="53.25" customHeight="1">
      <c r="A4" s="46">
        <v>1</v>
      </c>
      <c r="B4" s="38" t="s">
        <v>9649</v>
      </c>
      <c r="C4" s="27" t="s">
        <v>3181</v>
      </c>
      <c r="D4" s="46"/>
    </row>
    <row r="5" spans="1:5" ht="18.75" customHeight="1">
      <c r="A5" s="46"/>
      <c r="B5" s="39"/>
      <c r="C5" s="46"/>
      <c r="D5" s="46"/>
    </row>
    <row r="6" spans="1:5" ht="26.25" customHeight="1">
      <c r="A6" s="46"/>
      <c r="B6" s="40"/>
      <c r="C6" s="46"/>
      <c r="D6" s="46"/>
    </row>
    <row r="7" spans="1:5" ht="14.25" customHeight="1">
      <c r="A7" s="46"/>
      <c r="B7" s="41"/>
      <c r="C7" s="46"/>
      <c r="D7" s="46"/>
    </row>
    <row r="8" spans="1:5" ht="14.25" customHeight="1">
      <c r="A8" s="46"/>
      <c r="B8" s="42"/>
      <c r="C8" s="46"/>
      <c r="D8" s="46"/>
    </row>
    <row r="9" spans="1:5" ht="15.75">
      <c r="A9" s="46"/>
      <c r="B9" s="55"/>
      <c r="C9" s="46"/>
      <c r="D9" s="46"/>
    </row>
    <row r="10" spans="1:5" ht="15.75">
      <c r="A10" s="46"/>
      <c r="B10" s="55"/>
      <c r="C10" s="46"/>
      <c r="D10" s="13"/>
    </row>
    <row r="11" spans="1:5" ht="15.75">
      <c r="A11" s="46"/>
      <c r="B11" s="43"/>
      <c r="C11" s="46"/>
      <c r="D11" s="13"/>
    </row>
    <row r="12" spans="1:5" ht="15.75">
      <c r="A12" s="46"/>
      <c r="B12" s="44"/>
      <c r="C12" s="46"/>
      <c r="D12" s="46"/>
    </row>
    <row r="13" spans="1:5" ht="15.75">
      <c r="A13" s="46"/>
      <c r="B13" s="45"/>
      <c r="C13" s="46"/>
      <c r="D13" s="21"/>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70" zoomScaleNormal="70" workbookViewId="0">
      <selection activeCell="D16" sqref="D15:D1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1"/>
  <sheetViews>
    <sheetView showGridLines="0" zoomScale="78" zoomScaleNormal="78" workbookViewId="0">
      <selection activeCell="B4" sqref="B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8.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75" customHeight="1">
      <c r="A4" s="21" t="s">
        <v>9636</v>
      </c>
      <c r="B4" s="47">
        <v>111448632</v>
      </c>
      <c r="C4" s="48" t="s">
        <v>9650</v>
      </c>
      <c r="D4" s="13"/>
      <c r="E4" s="26" t="s">
        <v>9651</v>
      </c>
      <c r="F4" s="46" t="s">
        <v>9642</v>
      </c>
      <c r="G4" s="13"/>
      <c r="H4" s="13"/>
    </row>
    <row r="5" spans="1:8" ht="17.25" customHeight="1">
      <c r="A5" s="21"/>
      <c r="B5" s="46"/>
      <c r="C5" s="49"/>
      <c r="D5" s="13"/>
      <c r="E5" s="37"/>
      <c r="F5" s="46"/>
      <c r="G5" s="13"/>
      <c r="H5" s="13"/>
    </row>
    <row r="6" spans="1:8" ht="18" customHeight="1">
      <c r="A6" s="21"/>
      <c r="B6" s="46"/>
      <c r="C6" s="46"/>
      <c r="D6" s="13"/>
      <c r="E6" s="37"/>
      <c r="F6" s="46"/>
      <c r="G6" s="13"/>
      <c r="H6" s="13"/>
    </row>
    <row r="7" spans="1:8" ht="18" customHeight="1">
      <c r="A7" s="21"/>
      <c r="B7" s="46"/>
      <c r="C7" s="37"/>
      <c r="D7" s="13"/>
      <c r="E7" s="27"/>
      <c r="F7" s="46"/>
      <c r="G7" s="13"/>
      <c r="H7" s="13"/>
    </row>
    <row r="8" spans="1:8" ht="13.5" customHeight="1">
      <c r="A8" s="21"/>
      <c r="B8" s="46"/>
      <c r="C8" s="46"/>
      <c r="D8" s="13"/>
      <c r="E8" s="46"/>
      <c r="F8" s="46"/>
      <c r="G8" s="13"/>
      <c r="H8" s="13"/>
    </row>
    <row r="9" spans="1:8" ht="18.75" customHeight="1">
      <c r="A9" s="21"/>
      <c r="B9" s="46"/>
      <c r="C9" s="21"/>
      <c r="D9" s="13"/>
      <c r="E9" s="27"/>
      <c r="F9" s="46"/>
      <c r="G9" s="13"/>
      <c r="H9" s="13"/>
    </row>
    <row r="10" spans="1:8" ht="21.75" customHeight="1">
      <c r="A10" s="21"/>
      <c r="B10" s="46"/>
      <c r="C10" s="37"/>
      <c r="D10" s="13"/>
      <c r="E10" s="37"/>
      <c r="F10" s="46"/>
      <c r="G10" s="13"/>
      <c r="H10" s="13"/>
    </row>
    <row r="11" spans="1:8" ht="21" customHeight="1">
      <c r="A11" s="21"/>
      <c r="B11" s="46"/>
      <c r="C11" s="47"/>
      <c r="D11" s="13"/>
      <c r="E11" s="37"/>
      <c r="F11" s="46"/>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formula1>"Taip,Ne"</formula1>
    </dataValidation>
  </dataValidations>
  <pageMargins left="0.7" right="0.7" top="0.75" bottom="0.75" header="0.3" footer="0.3"/>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J21" sqref="J21"/>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9652</v>
      </c>
      <c r="B4" s="21" t="s">
        <v>9643</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80" zoomScaleNormal="80" workbookViewId="0">
      <selection activeCell="B9" sqref="B9"/>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23.25" customHeight="1">
      <c r="A4" s="46"/>
      <c r="B4" s="46"/>
      <c r="C4" s="46"/>
      <c r="D4" s="13"/>
      <c r="E4" s="13"/>
      <c r="F4" s="13"/>
      <c r="G4" s="21"/>
      <c r="H4" s="37"/>
      <c r="I4" s="13"/>
      <c r="J4" s="13"/>
    </row>
    <row r="5" spans="1:13" ht="24" customHeight="1">
      <c r="A5" s="46"/>
      <c r="B5" s="47"/>
      <c r="C5" s="46"/>
      <c r="D5" s="35"/>
      <c r="E5" s="13"/>
      <c r="F5" s="13"/>
      <c r="G5" s="21"/>
      <c r="H5" s="37"/>
      <c r="I5" s="13"/>
      <c r="J5" s="13"/>
    </row>
    <row r="6" spans="1:13" ht="24" customHeight="1">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6:B21">
      <formula1>IF(B6&lt;&gt;"",A6&lt;&gt;"",TRUE)</formula1>
    </dataValidation>
  </dataValidations>
  <pageMargins left="0.7" right="0.7" top="0.75" bottom="0.75" header="0.3" footer="0.3"/>
  <pageSetup paperSize="9" scale="4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76"/>
  <sheetViews>
    <sheetView showGridLines="0" zoomScale="80" zoomScaleNormal="80" workbookViewId="0">
      <selection activeCell="M11" sqref="M11"/>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22.5" customHeight="1">
      <c r="A4" s="46">
        <v>1</v>
      </c>
      <c r="B4" s="46">
        <v>1</v>
      </c>
      <c r="C4" s="47">
        <v>111448632</v>
      </c>
      <c r="D4" s="37" t="s">
        <v>9650</v>
      </c>
      <c r="E4" s="21"/>
      <c r="F4" s="50">
        <v>6780.38</v>
      </c>
      <c r="G4" s="21" t="s">
        <v>9643</v>
      </c>
      <c r="H4" s="21" t="s">
        <v>9653</v>
      </c>
    </row>
    <row r="5" spans="1:8">
      <c r="A5" s="46"/>
      <c r="B5" s="46"/>
      <c r="C5" s="46"/>
      <c r="D5" s="37"/>
      <c r="E5" s="21"/>
      <c r="F5" s="50"/>
      <c r="G5" s="21"/>
      <c r="H5" s="21"/>
    </row>
    <row r="6" spans="1:8">
      <c r="A6" s="46"/>
      <c r="B6" s="46"/>
      <c r="C6" s="46"/>
      <c r="D6" s="37"/>
      <c r="E6" s="21"/>
      <c r="F6" s="50"/>
      <c r="G6" s="21"/>
      <c r="H6" s="21"/>
    </row>
    <row r="7" spans="1:8">
      <c r="A7" s="46"/>
      <c r="B7" s="46"/>
      <c r="C7" s="46"/>
      <c r="D7" s="37"/>
      <c r="E7" s="13"/>
      <c r="F7" s="46"/>
      <c r="G7" s="21"/>
      <c r="H7" s="21"/>
    </row>
    <row r="8" spans="1:8">
      <c r="A8" s="46"/>
      <c r="B8" s="46"/>
      <c r="C8" s="46"/>
      <c r="D8" s="37"/>
      <c r="E8" s="13"/>
      <c r="F8" s="50"/>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ustomFormat="1"/>
    <row r="340" spans="1:8" customFormat="1"/>
    <row r="341" spans="1:8" customFormat="1"/>
    <row r="342" spans="1:8" customFormat="1"/>
    <row r="343" spans="1:8" customFormat="1"/>
    <row r="344" spans="1:8" customFormat="1"/>
    <row r="345" spans="1:8" customFormat="1"/>
    <row r="346" spans="1:8" customFormat="1"/>
    <row r="347" spans="1:8" customFormat="1"/>
    <row r="348" spans="1:8" customFormat="1"/>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H1223" s="8"/>
    </row>
    <row r="1224" spans="1:8">
      <c r="H1224" s="8"/>
    </row>
    <row r="1225" spans="1:8">
      <c r="H1225" s="8"/>
    </row>
    <row r="1226" spans="1: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sheetData>
  <dataValidations count="7">
    <dataValidation type="list" allowBlank="1" showInputMessage="1" showErrorMessage="1" sqref="H4:H27 H349:H1576">
      <formula1>"Antkainis (%),Nuolaida (%),EUR,Kita"</formula1>
    </dataValidation>
    <dataValidation type="list" allowBlank="1" showInputMessage="1" showErrorMessage="1" sqref="G4:G27 G349:G851">
      <formula1>"Kaina,Sąnaudos"</formula1>
    </dataValidation>
    <dataValidation type="decimal" operator="greaterThanOrEqual" allowBlank="1" showInputMessage="1" showErrorMessage="1" sqref="F349:F1156">
      <formula1>0</formula1>
    </dataValidation>
    <dataValidation type="whole" operator="greaterThan" allowBlank="1" showInputMessage="1" showErrorMessage="1" errorTitle="Klaida!" error="Pirkimo dalies numeris turi būti sveikasis skaičius" sqref="A4:A27 A349:A1222">
      <formula1>0</formula1>
    </dataValidation>
    <dataValidation type="whole" allowBlank="1" showInputMessage="1" showErrorMessage="1" errorTitle="Klaida!" error="Pasiūlymo eilės numeris turi būti sveikasis skaičius" sqref="B349:B851">
      <formula1>1</formula1>
      <formula2>100</formula2>
    </dataValidation>
    <dataValidation type="decimal" operator="greaterThanOrEqual" allowBlank="1" showInputMessage="1" showErrorMessage="1" errorTitle="Klaida!" error="Pasiūlymo vertę nurodykite skaičiumi" sqref="F4:F27">
      <formula1>0</formula1>
    </dataValidation>
    <dataValidation type="custom" showInputMessage="1" showErrorMessage="1" errorTitle="Klaida!" error="Nurodykite pirkimo dalies numerį A stulpelyje / pasiūlymų eilės numeris turi būti sveikasis skaičius" sqref="B4:B27">
      <formula1>AND(A4&lt;&gt;"", B4=INT(B4))</formula1>
    </dataValidation>
  </dataValidations>
  <pageMargins left="0.7" right="0.7" top="0.75" bottom="0.75" header="0.3" footer="0.3"/>
  <pageSetup paperSize="9" scale="7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F4" sqref="F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84" customHeight="1">
      <c r="A4" s="21" t="s">
        <v>9636</v>
      </c>
      <c r="B4" s="21" t="s">
        <v>9636</v>
      </c>
      <c r="C4" s="21" t="s">
        <v>9636</v>
      </c>
      <c r="D4" s="21"/>
      <c r="E4" s="21" t="s">
        <v>9648</v>
      </c>
      <c r="F4" s="27" t="s">
        <v>9654</v>
      </c>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showGridLines="0" zoomScale="90" zoomScaleNormal="90" workbookViewId="0">
      <selection activeCell="B4" sqref="B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57.75" customHeight="1">
      <c r="A4" s="51" t="s">
        <v>9652</v>
      </c>
      <c r="B4" s="56" t="s">
        <v>104</v>
      </c>
      <c r="C4" s="52">
        <v>46037</v>
      </c>
      <c r="D4" s="56" t="s">
        <v>9655</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sheetData>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[1]Sąrašai!#REF!</xm:f>
          </x14:formula1>
          <xm:sqref>B4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E8372A-6A9A-4891-9591-83A656496333}">
  <ds:schemaRefs/>
</ds:datastoreItem>
</file>

<file path=customXml/itemProps2.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4.xml><?xml version="1.0" encoding="utf-8"?>
<ds:datastoreItem xmlns:ds="http://schemas.openxmlformats.org/officeDocument/2006/customXml" ds:itemID="{DB6639DB-82A9-4F61-BCD0-3C614C825778}">
  <ds:schemaRefs>
    <ds:schemaRef ds:uri="http://purl.org/dc/elements/1.1/"/>
    <ds:schemaRef ds:uri="http://schemas.microsoft.com/office/2006/metadata/properties"/>
    <ds:schemaRef ds:uri="http://schemas.microsoft.com/office/infopath/2007/PartnerControls"/>
    <ds:schemaRef ds:uri="9f7bfde5-fec1-41b1-af96-d0ead4fdf1a4"/>
    <ds:schemaRef ds:uri="http://purl.org/dc/terms/"/>
    <ds:schemaRef ds:uri="http://schemas.microsoft.com/office/2006/documentManagement/types"/>
    <ds:schemaRef ds:uri="http://schemas.openxmlformats.org/package/2006/metadata/core-properties"/>
    <ds:schemaRef ds:uri="e58d86aa-8fe5-4539-8203-03c44674af5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Asta Naujokaitienė</cp:lastModifiedBy>
  <cp:revision/>
  <cp:lastPrinted>2026-02-04T17:32:38Z</cp:lastPrinted>
  <dcterms:created xsi:type="dcterms:W3CDTF">2024-12-10T07:35:04Z</dcterms:created>
  <dcterms:modified xsi:type="dcterms:W3CDTF">2026-02-04T17:33:45Z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