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grp\AppData\Local\Microsoft\Windows\INetCache\Content.Outlook\4L189AJ8\"/>
    </mc:Choice>
  </mc:AlternateContent>
  <xr:revisionPtr revIDLastSave="0" documentId="13_ncr:1_{4123495B-A1BD-46E4-8961-9A03D674D086}" xr6:coauthVersionLast="32" xr6:coauthVersionMax="32" xr10:uidLastSave="{00000000-0000-0000-0000-000000000000}"/>
  <bookViews>
    <workbookView xWindow="0" yWindow="0" windowWidth="28800" windowHeight="12375" xr2:uid="{00000000-000D-0000-FFFF-FFFF00000000}"/>
  </bookViews>
  <sheets>
    <sheet name="Su TDP pildoma forma " sheetId="1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1" l="1"/>
  <c r="C46" i="11"/>
  <c r="C39" i="11"/>
  <c r="C32" i="11"/>
  <c r="C25" i="11"/>
  <c r="C20" i="11"/>
  <c r="C19" i="11"/>
  <c r="C14" i="11"/>
  <c r="C11" i="11"/>
  <c r="C59" i="11" s="1"/>
  <c r="I58" i="11" l="1"/>
</calcChain>
</file>

<file path=xl/sharedStrings.xml><?xml version="1.0" encoding="utf-8"?>
<sst xmlns="http://schemas.openxmlformats.org/spreadsheetml/2006/main" count="76" uniqueCount="51">
  <si>
    <t>Techninis projektas</t>
  </si>
  <si>
    <t>1.1</t>
  </si>
  <si>
    <t>IMT turto grupes pavadinimas</t>
  </si>
  <si>
    <t>Standartinis turto vieneto, kuriam suteikiamas inventorinis numeris, pavadinimas</t>
  </si>
  <si>
    <t>vertė</t>
  </si>
  <si>
    <t>viso</t>
  </si>
  <si>
    <t>-</t>
  </si>
  <si>
    <t>Komutatorius</t>
  </si>
  <si>
    <t>Maršrutizatorius</t>
  </si>
  <si>
    <t xml:space="preserve">Teleinformacijos surinkimo ir perdavimo įrenginiai </t>
  </si>
  <si>
    <t xml:space="preserve">Duomenų koncentratoriai </t>
  </si>
  <si>
    <t>Telekomunikacijų spinta</t>
  </si>
  <si>
    <t>Nepertraukiamo maitinimo šaltinis</t>
  </si>
  <si>
    <t>Nr.</t>
  </si>
  <si>
    <t>MATERIALUSIS TURTAS</t>
  </si>
  <si>
    <t>Elektros ir ryšių linijų statiniai ir įrenginiai</t>
  </si>
  <si>
    <t>Šviesolaidinio ryšio linijos</t>
  </si>
  <si>
    <t>Darbo įtaisai, įrankiai ir prietaisai</t>
  </si>
  <si>
    <t>Kompiuterinė technika, orgtechnika ir telekomunikacijų įranga</t>
  </si>
  <si>
    <t>Telekomunikacijų infrastruktūros įranga</t>
  </si>
  <si>
    <t>(Išskaidymo į turto vienetus forma) kartu su techniniu (darbo) projektu teikia Rangovas</t>
  </si>
  <si>
    <t>Nr29</t>
  </si>
  <si>
    <t>Nr30</t>
  </si>
  <si>
    <t>Nr31</t>
  </si>
  <si>
    <t>Nr32</t>
  </si>
  <si>
    <t>Nr33</t>
  </si>
  <si>
    <t>Nr34</t>
  </si>
  <si>
    <t>X</t>
  </si>
  <si>
    <t>TSPĮ KEITIMAS ŠEDUVOS, RADVILIŠKIO IR VELŽIO 110 KV TRANSFORMATORIŲ PASTOTĖSE, TSPĮ  DIEGIMAS ŠVENČIONĖLIŲ 110 KV TRANSFORMATORIŲ PASTOTĖJE</t>
  </si>
  <si>
    <t>110/35/10 kV Švenčionėlių TP</t>
  </si>
  <si>
    <t>110/10 kV Velžio TP</t>
  </si>
  <si>
    <t>Duomenų perdavimo tinklų įranga (darbai):</t>
  </si>
  <si>
    <t>1. Aktyvinė telekomunikacijų įranga (BP komutatorius, PDT komutatoriai ir kt.)</t>
  </si>
  <si>
    <t>2. Aktyvinės telekomunikacijų įrangos montavimo darbai</t>
  </si>
  <si>
    <t>3. Aktyvinės telekomunikacijų įrangos konfigūravimo-derinimo ir testavimo darbai</t>
  </si>
  <si>
    <t>110/35/10 kV Šeduvos TP</t>
  </si>
  <si>
    <t>Technologinio ir dispečerinio valdymo įrenginiai (TELEINFORMACIJOS SURINKIMO IR PERDAVIMO ĮRANGA) (Teleinformacijos surinkimo ir perdavimo įrenginys  (TSPĮ) su komplektuojamais įrenginiais ir medžiagomis)</t>
  </si>
  <si>
    <t>Darbai:</t>
  </si>
  <si>
    <t xml:space="preserve">1. Įrangos montavimas </t>
  </si>
  <si>
    <t>2. Įrangos konfigūravimas, derinimas.</t>
  </si>
  <si>
    <t>3. Kompleksinis testavimas (SAT)</t>
  </si>
  <si>
    <t>4. Įrangos gamykliniai bandymai (FAT)</t>
  </si>
  <si>
    <t>110/10 kV Radviliškio TP</t>
  </si>
  <si>
    <t>1.Telekomunikacijų spinta (-os) su komplektuojamais įrenginiais ir medžiagomis</t>
  </si>
  <si>
    <t>2. 48 VDC maitinimo įtampos keitikliai</t>
  </si>
  <si>
    <t>3. Telekomunikacijų infrastruktūros įrangos montavimo ir testavimo darbai</t>
  </si>
  <si>
    <t xml:space="preserve"> </t>
  </si>
  <si>
    <t>viso (be PVM)</t>
  </si>
  <si>
    <t>Kartu su techniniu projektu rangovas užpildo "H" ir "I" stulpelį ("C" stulpelis pildomas sutartyje nurodytomis kainomis)</t>
  </si>
  <si>
    <t>Elektros apskaitos prietaisai:</t>
  </si>
  <si>
    <t>1. Įrangos montavimas, derinimas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</si>
</sst>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Trebuchet MS"/>
      <family val="2"/>
      <charset val="186"/>
    </font>
    <font>
      <sz val="8"/>
      <name val="Trebuchet MS"/>
      <family val="2"/>
      <charset val="186"/>
    </font>
    <font>
      <sz val="8"/>
      <color rgb="FF000000"/>
      <name val="Trebuchet MS"/>
      <family val="2"/>
      <charset val="186"/>
    </font>
    <font>
      <sz val="10"/>
      <name val="Arial"/>
      <family val="2"/>
      <charset val="186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0"/>
      <color theme="1"/>
      <name val="Arial"/>
      <family val="2"/>
      <charset val="186"/>
    </font>
    <font>
      <b/>
      <sz val="8"/>
      <name val="Trebuchet MS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9" fillId="0" borderId="0"/>
    <xf numFmtId="0" fontId="5" fillId="0" borderId="0"/>
  </cellStyleXfs>
  <cellXfs count="63">
    <xf numFmtId="0" fontId="0" fillId="0" borderId="0" xfId="0"/>
    <xf numFmtId="22" fontId="0" fillId="0" borderId="0" xfId="0" applyNumberFormat="1"/>
    <xf numFmtId="14" fontId="0" fillId="0" borderId="0" xfId="0" applyNumberFormat="1"/>
    <xf numFmtId="2" fontId="0" fillId="0" borderId="0" xfId="0" applyNumberFormat="1"/>
    <xf numFmtId="0" fontId="0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0" fillId="0" borderId="0" xfId="0" applyNumberFormat="1"/>
    <xf numFmtId="0" fontId="0" fillId="2" borderId="0" xfId="0" applyFill="1"/>
    <xf numFmtId="0" fontId="1" fillId="2" borderId="0" xfId="0" applyFont="1" applyFill="1"/>
    <xf numFmtId="0" fontId="0" fillId="2" borderId="7" xfId="0" applyFill="1" applyBorder="1"/>
    <xf numFmtId="2" fontId="1" fillId="2" borderId="0" xfId="0" applyNumberFormat="1" applyFont="1" applyFill="1"/>
    <xf numFmtId="0" fontId="0" fillId="2" borderId="0" xfId="0" applyNumberFormat="1" applyFill="1"/>
    <xf numFmtId="0" fontId="0" fillId="0" borderId="0" xfId="0" applyAlignment="1">
      <alignment horizontal="center" vertical="center"/>
    </xf>
    <xf numFmtId="22" fontId="0" fillId="2" borderId="0" xfId="0" applyNumberFormat="1" applyFill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/>
    <xf numFmtId="0" fontId="1" fillId="4" borderId="6" xfId="0" applyNumberFormat="1" applyFont="1" applyFill="1" applyBorder="1" applyAlignment="1">
      <alignment horizontal="center" wrapText="1"/>
    </xf>
    <xf numFmtId="2" fontId="0" fillId="4" borderId="10" xfId="0" applyNumberFormat="1" applyFill="1" applyBorder="1"/>
    <xf numFmtId="14" fontId="0" fillId="4" borderId="1" xfId="0" applyNumberForma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left" vertical="center" wrapText="1"/>
    </xf>
    <xf numFmtId="0" fontId="8" fillId="8" borderId="1" xfId="0" applyNumberFormat="1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vertical="center" wrapText="1"/>
    </xf>
    <xf numFmtId="164" fontId="8" fillId="8" borderId="1" xfId="0" applyNumberFormat="1" applyFont="1" applyFill="1" applyBorder="1" applyAlignment="1">
      <alignment horizontal="center" vertical="center" wrapText="1"/>
    </xf>
    <xf numFmtId="0" fontId="10" fillId="8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 wrapText="1"/>
    </xf>
    <xf numFmtId="22" fontId="1" fillId="4" borderId="8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2" fillId="0" borderId="0" xfId="0" applyFont="1"/>
    <xf numFmtId="0" fontId="12" fillId="2" borderId="0" xfId="0" applyFont="1" applyFill="1"/>
    <xf numFmtId="0" fontId="12" fillId="5" borderId="0" xfId="0" applyFont="1" applyFill="1"/>
    <xf numFmtId="0" fontId="7" fillId="9" borderId="9" xfId="0" applyFont="1" applyFill="1" applyBorder="1" applyAlignment="1">
      <alignment horizontal="justify" vertical="center"/>
    </xf>
    <xf numFmtId="0" fontId="7" fillId="9" borderId="1" xfId="0" applyFont="1" applyFill="1" applyBorder="1" applyAlignment="1">
      <alignment horizontal="justify" vertical="center"/>
    </xf>
    <xf numFmtId="0" fontId="0" fillId="9" borderId="1" xfId="0" applyFill="1" applyBorder="1" applyAlignment="1">
      <alignment horizontal="center" vertical="center"/>
    </xf>
    <xf numFmtId="0" fontId="0" fillId="9" borderId="10" xfId="0" applyNumberFormat="1" applyFill="1" applyBorder="1"/>
    <xf numFmtId="0" fontId="3" fillId="7" borderId="2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3" fillId="7" borderId="1" xfId="0" applyNumberFormat="1" applyFont="1" applyFill="1" applyBorder="1" applyAlignment="1">
      <alignment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3" borderId="2" xfId="0" applyNumberFormat="1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11" fillId="2" borderId="0" xfId="0" applyFont="1" applyFill="1" applyAlignment="1">
      <alignment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left" vertical="center"/>
    </xf>
    <xf numFmtId="0" fontId="10" fillId="7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left" vertical="center"/>
    </xf>
    <xf numFmtId="14" fontId="0" fillId="4" borderId="0" xfId="0" applyNumberFormat="1" applyFill="1" applyBorder="1" applyAlignment="1">
      <alignment horizontal="center" vertical="center"/>
    </xf>
    <xf numFmtId="2" fontId="0" fillId="4" borderId="0" xfId="0" applyNumberFormat="1" applyFill="1" applyBorder="1"/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22" fontId="1" fillId="4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left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7"/>
  <sheetViews>
    <sheetView tabSelected="1" topLeftCell="A40" zoomScale="115" zoomScaleNormal="115" workbookViewId="0">
      <selection activeCell="B62" sqref="B62"/>
    </sheetView>
  </sheetViews>
  <sheetFormatPr defaultRowHeight="15" outlineLevelRow="1" outlineLevelCol="1" x14ac:dyDescent="0.25"/>
  <cols>
    <col min="1" max="1" width="16.85546875" customWidth="1"/>
    <col min="2" max="2" width="71.28515625" style="4" customWidth="1"/>
    <col min="3" max="3" width="16.5703125" style="3" customWidth="1"/>
    <col min="4" max="4" width="17.28515625" style="3" customWidth="1" outlineLevel="1"/>
    <col min="5" max="5" width="11.42578125" customWidth="1" outlineLevel="1"/>
    <col min="6" max="7" width="18.5703125" customWidth="1" outlineLevel="1"/>
    <col min="8" max="8" width="6.42578125" style="12" customWidth="1" outlineLevel="1"/>
    <col min="9" max="9" width="10.28515625" style="6" customWidth="1" outlineLevel="1"/>
  </cols>
  <sheetData>
    <row r="2" spans="1:14" x14ac:dyDescent="0.25">
      <c r="B2" s="4" t="s">
        <v>48</v>
      </c>
    </row>
    <row r="6" spans="1:14" s="30" customFormat="1" ht="56.25" x14ac:dyDescent="0.3">
      <c r="A6" s="29"/>
      <c r="B6" s="46" t="s">
        <v>28</v>
      </c>
      <c r="C6" s="29"/>
      <c r="D6" s="29"/>
      <c r="E6" s="29"/>
      <c r="F6" s="29"/>
      <c r="G6" s="29"/>
      <c r="H6" s="29"/>
      <c r="I6" s="29"/>
    </row>
    <row r="7" spans="1:14" s="30" customFormat="1" ht="19.5" thickBot="1" x14ac:dyDescent="0.35">
      <c r="A7" s="31" t="s">
        <v>20</v>
      </c>
      <c r="B7" s="31"/>
      <c r="C7" s="31"/>
      <c r="D7" s="31"/>
      <c r="E7" s="31"/>
      <c r="F7" s="31"/>
      <c r="G7" s="31"/>
      <c r="H7" s="31"/>
      <c r="I7" s="31"/>
      <c r="J7" s="32"/>
      <c r="K7" s="32"/>
      <c r="L7" s="32"/>
    </row>
    <row r="8" spans="1:14" ht="28.5" customHeight="1" x14ac:dyDescent="0.25">
      <c r="A8" s="9"/>
      <c r="B8" s="15" t="s">
        <v>2</v>
      </c>
      <c r="C8" s="16" t="s">
        <v>4</v>
      </c>
      <c r="D8" s="57" t="s">
        <v>3</v>
      </c>
      <c r="E8" s="57"/>
      <c r="F8" s="57"/>
      <c r="G8" s="57"/>
      <c r="H8" s="28" t="s">
        <v>13</v>
      </c>
      <c r="I8" s="18" t="s">
        <v>4</v>
      </c>
    </row>
    <row r="9" spans="1:14" ht="15.75" customHeight="1" x14ac:dyDescent="0.25">
      <c r="A9" s="33" t="s">
        <v>1</v>
      </c>
      <c r="B9" s="34" t="s">
        <v>0</v>
      </c>
      <c r="C9" s="17"/>
      <c r="D9" s="58" t="s">
        <v>0</v>
      </c>
      <c r="E9" s="58"/>
      <c r="F9" s="58"/>
      <c r="G9" s="58"/>
      <c r="H9" s="35" t="s">
        <v>6</v>
      </c>
      <c r="I9" s="36"/>
      <c r="N9" s="5"/>
    </row>
    <row r="10" spans="1:14" ht="15.75" customHeight="1" outlineLevel="1" x14ac:dyDescent="0.25">
      <c r="A10" s="21"/>
      <c r="B10" s="22" t="s">
        <v>14</v>
      </c>
      <c r="C10" s="40" t="s">
        <v>27</v>
      </c>
      <c r="N10" s="5"/>
    </row>
    <row r="11" spans="1:14" ht="15.75" customHeight="1" outlineLevel="1" x14ac:dyDescent="0.25">
      <c r="A11" s="25">
        <v>140000</v>
      </c>
      <c r="B11" s="26" t="s">
        <v>15</v>
      </c>
      <c r="C11" s="26">
        <f>SUM(C13)</f>
        <v>0</v>
      </c>
    </row>
    <row r="12" spans="1:14" ht="15.75" customHeight="1" outlineLevel="1" x14ac:dyDescent="0.25">
      <c r="A12" s="47"/>
      <c r="B12" s="48" t="s">
        <v>29</v>
      </c>
      <c r="C12" s="48"/>
      <c r="D12" s="51"/>
      <c r="E12" s="51"/>
      <c r="F12" s="51"/>
      <c r="G12" s="51"/>
      <c r="H12" s="52"/>
      <c r="I12" s="53"/>
    </row>
    <row r="13" spans="1:14" ht="15.75" customHeight="1" outlineLevel="1" x14ac:dyDescent="0.25">
      <c r="A13" s="39">
        <v>140040</v>
      </c>
      <c r="B13" s="37" t="s">
        <v>16</v>
      </c>
      <c r="C13" s="42"/>
    </row>
    <row r="14" spans="1:14" ht="15.75" customHeight="1" outlineLevel="1" x14ac:dyDescent="0.25">
      <c r="A14" s="25">
        <v>170000</v>
      </c>
      <c r="B14" s="23" t="s">
        <v>17</v>
      </c>
      <c r="C14" s="23">
        <f>SUM(C18)</f>
        <v>0</v>
      </c>
    </row>
    <row r="15" spans="1:14" ht="15.75" customHeight="1" outlineLevel="1" x14ac:dyDescent="0.25">
      <c r="A15" s="47"/>
      <c r="B15" s="48" t="s">
        <v>30</v>
      </c>
      <c r="C15" s="48"/>
    </row>
    <row r="16" spans="1:14" ht="15.75" customHeight="1" outlineLevel="1" x14ac:dyDescent="0.25">
      <c r="A16" s="38">
        <v>170010</v>
      </c>
      <c r="B16" s="27" t="s">
        <v>49</v>
      </c>
      <c r="C16" s="48"/>
    </row>
    <row r="17" spans="1:9" ht="15.75" customHeight="1" outlineLevel="1" x14ac:dyDescent="0.25">
      <c r="A17" s="38"/>
      <c r="B17" s="50" t="s">
        <v>37</v>
      </c>
      <c r="C17" s="48"/>
    </row>
    <row r="18" spans="1:9" ht="15.75" customHeight="1" outlineLevel="1" x14ac:dyDescent="0.25">
      <c r="A18" s="38"/>
      <c r="B18" s="27" t="s">
        <v>50</v>
      </c>
      <c r="C18" s="41"/>
    </row>
    <row r="19" spans="1:9" ht="15.75" customHeight="1" outlineLevel="1" x14ac:dyDescent="0.25">
      <c r="A19" s="25">
        <v>190000</v>
      </c>
      <c r="B19" s="23" t="s">
        <v>18</v>
      </c>
      <c r="C19" s="23">
        <f>SUM(C20,C25,C32,C39,C46,C53)</f>
        <v>0</v>
      </c>
    </row>
    <row r="20" spans="1:9" ht="15.75" customHeight="1" outlineLevel="1" x14ac:dyDescent="0.25">
      <c r="A20" s="47"/>
      <c r="B20" s="48" t="s">
        <v>29</v>
      </c>
      <c r="C20" s="23">
        <f>SUM(C22:C24)</f>
        <v>0</v>
      </c>
    </row>
    <row r="21" spans="1:9" ht="15.75" customHeight="1" outlineLevel="1" x14ac:dyDescent="0.25">
      <c r="A21" s="39">
        <v>190040</v>
      </c>
      <c r="B21" s="49" t="s">
        <v>31</v>
      </c>
      <c r="C21" s="48"/>
    </row>
    <row r="22" spans="1:9" ht="15.75" customHeight="1" outlineLevel="1" x14ac:dyDescent="0.25">
      <c r="A22" s="39"/>
      <c r="B22" s="24" t="s">
        <v>32</v>
      </c>
      <c r="C22" s="41"/>
      <c r="D22" s="59" t="s">
        <v>7</v>
      </c>
      <c r="E22" s="60"/>
      <c r="F22" s="60"/>
      <c r="G22" s="61"/>
      <c r="H22" s="20" t="s">
        <v>21</v>
      </c>
      <c r="I22" s="19"/>
    </row>
    <row r="23" spans="1:9" ht="15.75" customHeight="1" outlineLevel="1" x14ac:dyDescent="0.25">
      <c r="A23" s="39"/>
      <c r="B23" s="24" t="s">
        <v>33</v>
      </c>
      <c r="C23" s="41"/>
      <c r="D23" s="43"/>
      <c r="E23" s="44"/>
      <c r="F23" s="44"/>
      <c r="G23" s="45"/>
      <c r="H23" s="20"/>
      <c r="I23" s="19"/>
    </row>
    <row r="24" spans="1:9" ht="15.75" customHeight="1" outlineLevel="1" x14ac:dyDescent="0.25">
      <c r="A24" s="39"/>
      <c r="B24" s="24" t="s">
        <v>34</v>
      </c>
      <c r="C24" s="41"/>
      <c r="D24" s="59" t="s">
        <v>8</v>
      </c>
      <c r="E24" s="60"/>
      <c r="F24" s="60"/>
      <c r="G24" s="61"/>
      <c r="H24" s="20" t="s">
        <v>22</v>
      </c>
      <c r="I24" s="19"/>
    </row>
    <row r="25" spans="1:9" ht="15.75" customHeight="1" outlineLevel="1" x14ac:dyDescent="0.25">
      <c r="A25" s="47"/>
      <c r="B25" s="48" t="s">
        <v>35</v>
      </c>
      <c r="C25" s="26">
        <f>SUM(C26,C28:C31)</f>
        <v>0</v>
      </c>
      <c r="D25" s="51"/>
      <c r="E25" s="51"/>
      <c r="F25" s="51"/>
      <c r="G25" s="51"/>
      <c r="H25" s="52"/>
      <c r="I25" s="53"/>
    </row>
    <row r="26" spans="1:9" ht="47.25" customHeight="1" x14ac:dyDescent="0.25">
      <c r="A26" s="39">
        <v>190050</v>
      </c>
      <c r="B26" s="50" t="s">
        <v>36</v>
      </c>
      <c r="C26" s="41"/>
    </row>
    <row r="27" spans="1:9" ht="15.75" customHeight="1" x14ac:dyDescent="0.25">
      <c r="A27" s="39"/>
      <c r="B27" s="50" t="s">
        <v>37</v>
      </c>
      <c r="C27" s="48"/>
    </row>
    <row r="28" spans="1:9" ht="15.75" customHeight="1" x14ac:dyDescent="0.25">
      <c r="A28" s="39"/>
      <c r="B28" s="27" t="s">
        <v>38</v>
      </c>
      <c r="C28" s="41"/>
      <c r="D28" s="59" t="s">
        <v>9</v>
      </c>
      <c r="E28" s="60"/>
      <c r="F28" s="60"/>
      <c r="G28" s="61"/>
      <c r="H28" s="20" t="s">
        <v>23</v>
      </c>
      <c r="I28" s="19"/>
    </row>
    <row r="29" spans="1:9" ht="15.75" customHeight="1" x14ac:dyDescent="0.25">
      <c r="A29" s="39"/>
      <c r="B29" s="27" t="s">
        <v>39</v>
      </c>
      <c r="C29" s="41"/>
      <c r="D29" s="54" t="s">
        <v>10</v>
      </c>
      <c r="E29" s="55"/>
      <c r="F29" s="55"/>
      <c r="G29" s="56"/>
      <c r="H29" s="20" t="s">
        <v>24</v>
      </c>
      <c r="I29" s="19"/>
    </row>
    <row r="30" spans="1:9" ht="15.75" customHeight="1" x14ac:dyDescent="0.25">
      <c r="A30" s="39"/>
      <c r="B30" s="27" t="s">
        <v>40</v>
      </c>
      <c r="C30" s="41"/>
      <c r="D30" s="51"/>
      <c r="E30" s="51"/>
      <c r="F30" s="51"/>
      <c r="G30" s="51"/>
      <c r="H30" s="52"/>
      <c r="I30" s="53"/>
    </row>
    <row r="31" spans="1:9" ht="15.75" customHeight="1" x14ac:dyDescent="0.25">
      <c r="A31" s="39"/>
      <c r="B31" s="27" t="s">
        <v>41</v>
      </c>
      <c r="C31" s="41"/>
      <c r="D31" s="51"/>
      <c r="E31" s="51"/>
      <c r="F31" s="51"/>
      <c r="G31" s="51"/>
      <c r="H31" s="52"/>
      <c r="I31" s="53"/>
    </row>
    <row r="32" spans="1:9" ht="15.75" customHeight="1" x14ac:dyDescent="0.25">
      <c r="A32" s="47"/>
      <c r="B32" s="48" t="s">
        <v>42</v>
      </c>
      <c r="C32" s="26">
        <f>SUM(C33,C35:C38)</f>
        <v>0</v>
      </c>
      <c r="D32" s="51"/>
      <c r="E32" s="51"/>
      <c r="F32" s="51"/>
      <c r="G32" s="51"/>
      <c r="H32" s="52"/>
      <c r="I32" s="53"/>
    </row>
    <row r="33" spans="1:9" ht="45" customHeight="1" x14ac:dyDescent="0.25">
      <c r="A33" s="39">
        <v>190050</v>
      </c>
      <c r="B33" s="50" t="s">
        <v>36</v>
      </c>
      <c r="C33" s="41"/>
      <c r="D33" s="51"/>
      <c r="E33" s="51"/>
      <c r="F33" s="51"/>
      <c r="G33" s="51"/>
      <c r="H33" s="52"/>
      <c r="I33" s="53"/>
    </row>
    <row r="34" spans="1:9" ht="15.75" customHeight="1" x14ac:dyDescent="0.25">
      <c r="A34" s="39"/>
      <c r="B34" s="50" t="s">
        <v>37</v>
      </c>
      <c r="C34" s="48"/>
      <c r="D34" s="51"/>
      <c r="E34" s="51"/>
      <c r="F34" s="51"/>
      <c r="G34" s="51"/>
      <c r="H34" s="52"/>
      <c r="I34" s="53"/>
    </row>
    <row r="35" spans="1:9" ht="15.75" customHeight="1" x14ac:dyDescent="0.25">
      <c r="A35" s="39"/>
      <c r="B35" s="27" t="s">
        <v>38</v>
      </c>
      <c r="C35" s="41"/>
      <c r="D35" s="51"/>
      <c r="E35" s="51"/>
      <c r="F35" s="51"/>
      <c r="G35" s="51"/>
      <c r="H35" s="52"/>
      <c r="I35" s="53"/>
    </row>
    <row r="36" spans="1:9" ht="15.75" customHeight="1" x14ac:dyDescent="0.25">
      <c r="A36" s="39"/>
      <c r="B36" s="27" t="s">
        <v>39</v>
      </c>
      <c r="C36" s="41"/>
      <c r="D36" s="51"/>
      <c r="E36" s="51"/>
      <c r="F36" s="51"/>
      <c r="G36" s="51"/>
      <c r="H36" s="52"/>
      <c r="I36" s="53"/>
    </row>
    <row r="37" spans="1:9" ht="15.75" customHeight="1" x14ac:dyDescent="0.25">
      <c r="A37" s="39"/>
      <c r="B37" s="27" t="s">
        <v>40</v>
      </c>
      <c r="C37" s="41"/>
      <c r="D37" s="51"/>
      <c r="E37" s="51"/>
      <c r="F37" s="51"/>
      <c r="G37" s="51"/>
      <c r="H37" s="52"/>
      <c r="I37" s="53"/>
    </row>
    <row r="38" spans="1:9" ht="15.75" customHeight="1" x14ac:dyDescent="0.25">
      <c r="A38" s="39"/>
      <c r="B38" s="27" t="s">
        <v>41</v>
      </c>
      <c r="C38" s="41"/>
      <c r="D38" s="51"/>
      <c r="E38" s="51"/>
      <c r="F38" s="51"/>
      <c r="G38" s="51"/>
      <c r="H38" s="52"/>
      <c r="I38" s="53"/>
    </row>
    <row r="39" spans="1:9" ht="15.75" customHeight="1" x14ac:dyDescent="0.25">
      <c r="A39" s="47"/>
      <c r="B39" s="48" t="s">
        <v>30</v>
      </c>
      <c r="C39" s="26">
        <f>SUM(C40,C42:C45)</f>
        <v>0</v>
      </c>
      <c r="D39" s="51"/>
      <c r="E39" s="51"/>
      <c r="F39" s="51"/>
      <c r="G39" s="51"/>
      <c r="H39" s="52"/>
      <c r="I39" s="53"/>
    </row>
    <row r="40" spans="1:9" ht="41.25" customHeight="1" x14ac:dyDescent="0.25">
      <c r="A40" s="39">
        <v>190050</v>
      </c>
      <c r="B40" s="50" t="s">
        <v>36</v>
      </c>
      <c r="C40" s="41"/>
      <c r="D40" s="51"/>
      <c r="E40" s="51"/>
      <c r="F40" s="51"/>
      <c r="G40" s="51"/>
      <c r="H40" s="52"/>
      <c r="I40" s="53"/>
    </row>
    <row r="41" spans="1:9" ht="15.75" customHeight="1" x14ac:dyDescent="0.25">
      <c r="A41" s="39"/>
      <c r="B41" s="50" t="s">
        <v>37</v>
      </c>
      <c r="C41" s="48"/>
      <c r="D41" s="51"/>
      <c r="E41" s="51"/>
      <c r="F41" s="51"/>
      <c r="G41" s="51"/>
      <c r="H41" s="52"/>
      <c r="I41" s="53"/>
    </row>
    <row r="42" spans="1:9" ht="15.75" customHeight="1" x14ac:dyDescent="0.25">
      <c r="A42" s="39"/>
      <c r="B42" s="27" t="s">
        <v>38</v>
      </c>
      <c r="C42" s="41"/>
      <c r="D42" s="51"/>
      <c r="E42" s="51"/>
      <c r="F42" s="51"/>
      <c r="G42" s="51"/>
      <c r="H42" s="52"/>
      <c r="I42" s="53"/>
    </row>
    <row r="43" spans="1:9" ht="15.75" customHeight="1" x14ac:dyDescent="0.25">
      <c r="A43" s="39"/>
      <c r="B43" s="27" t="s">
        <v>39</v>
      </c>
      <c r="C43" s="41"/>
      <c r="D43" s="51"/>
      <c r="E43" s="51"/>
      <c r="F43" s="51"/>
      <c r="G43" s="51"/>
      <c r="H43" s="52"/>
      <c r="I43" s="53"/>
    </row>
    <row r="44" spans="1:9" ht="15.75" customHeight="1" x14ac:dyDescent="0.25">
      <c r="A44" s="39"/>
      <c r="B44" s="27" t="s">
        <v>40</v>
      </c>
      <c r="C44" s="41"/>
      <c r="D44" s="51"/>
      <c r="E44" s="51"/>
      <c r="F44" s="51"/>
      <c r="G44" s="51"/>
      <c r="H44" s="52"/>
      <c r="I44" s="53"/>
    </row>
    <row r="45" spans="1:9" ht="15.75" customHeight="1" x14ac:dyDescent="0.25">
      <c r="A45" s="39"/>
      <c r="B45" s="27" t="s">
        <v>41</v>
      </c>
      <c r="C45" s="41"/>
      <c r="D45" s="51"/>
      <c r="E45" s="51"/>
      <c r="F45" s="51"/>
      <c r="G45" s="51"/>
      <c r="H45" s="52"/>
      <c r="I45" s="53"/>
    </row>
    <row r="46" spans="1:9" ht="15.75" customHeight="1" x14ac:dyDescent="0.25">
      <c r="A46" s="47"/>
      <c r="B46" s="48" t="s">
        <v>29</v>
      </c>
      <c r="C46" s="26">
        <f>SUM(C47,C49:C52)</f>
        <v>0</v>
      </c>
      <c r="D46" s="51"/>
      <c r="E46" s="51"/>
      <c r="F46" s="51"/>
      <c r="G46" s="51"/>
      <c r="H46" s="52"/>
      <c r="I46" s="53"/>
    </row>
    <row r="47" spans="1:9" ht="43.5" customHeight="1" x14ac:dyDescent="0.25">
      <c r="A47" s="39">
        <v>190050</v>
      </c>
      <c r="B47" s="50" t="s">
        <v>36</v>
      </c>
      <c r="C47" s="41"/>
      <c r="D47" s="51"/>
      <c r="E47" s="51"/>
      <c r="F47" s="51"/>
      <c r="G47" s="51"/>
      <c r="H47" s="52"/>
      <c r="I47" s="53"/>
    </row>
    <row r="48" spans="1:9" ht="15.75" customHeight="1" x14ac:dyDescent="0.25">
      <c r="A48" s="39"/>
      <c r="B48" s="50" t="s">
        <v>37</v>
      </c>
      <c r="C48" s="48"/>
      <c r="D48" s="51"/>
      <c r="E48" s="51"/>
      <c r="F48" s="51"/>
      <c r="G48" s="51"/>
      <c r="H48" s="52"/>
      <c r="I48" s="53"/>
    </row>
    <row r="49" spans="1:9" ht="15.75" customHeight="1" x14ac:dyDescent="0.25">
      <c r="A49" s="39"/>
      <c r="B49" s="27" t="s">
        <v>38</v>
      </c>
      <c r="C49" s="41"/>
      <c r="D49" s="51"/>
      <c r="E49" s="51"/>
      <c r="F49" s="51"/>
      <c r="G49" s="51"/>
      <c r="H49" s="52"/>
      <c r="I49" s="53"/>
    </row>
    <row r="50" spans="1:9" ht="15.75" customHeight="1" x14ac:dyDescent="0.25">
      <c r="A50" s="39"/>
      <c r="B50" s="27" t="s">
        <v>39</v>
      </c>
      <c r="C50" s="41"/>
      <c r="D50" s="51"/>
      <c r="E50" s="51"/>
      <c r="F50" s="51"/>
      <c r="G50" s="51"/>
      <c r="H50" s="52"/>
      <c r="I50" s="53"/>
    </row>
    <row r="51" spans="1:9" ht="15.75" customHeight="1" x14ac:dyDescent="0.25">
      <c r="A51" s="39"/>
      <c r="B51" s="27" t="s">
        <v>40</v>
      </c>
      <c r="C51" s="41"/>
      <c r="D51" s="51"/>
      <c r="E51" s="51"/>
      <c r="F51" s="51"/>
      <c r="G51" s="51"/>
      <c r="H51" s="52"/>
      <c r="I51" s="53"/>
    </row>
    <row r="52" spans="1:9" ht="15.75" customHeight="1" x14ac:dyDescent="0.25">
      <c r="A52" s="39"/>
      <c r="B52" s="27" t="s">
        <v>41</v>
      </c>
      <c r="C52" s="41"/>
      <c r="D52" s="51"/>
      <c r="E52" s="51"/>
      <c r="F52" s="51"/>
      <c r="G52" s="51"/>
      <c r="H52" s="52"/>
      <c r="I52" s="53"/>
    </row>
    <row r="53" spans="1:9" ht="15.75" customHeight="1" x14ac:dyDescent="0.25">
      <c r="A53" s="47"/>
      <c r="B53" s="48" t="s">
        <v>29</v>
      </c>
      <c r="C53" s="26">
        <f>SUM(C55:C57)</f>
        <v>0</v>
      </c>
      <c r="D53" s="51"/>
      <c r="E53" s="51"/>
      <c r="F53" s="51"/>
      <c r="G53" s="51"/>
      <c r="H53" s="52"/>
      <c r="I53" s="53"/>
    </row>
    <row r="54" spans="1:9" outlineLevel="1" x14ac:dyDescent="0.25">
      <c r="A54" s="39">
        <v>190060</v>
      </c>
      <c r="B54" s="27" t="s">
        <v>19</v>
      </c>
      <c r="C54" s="48"/>
    </row>
    <row r="55" spans="1:9" ht="16.5" outlineLevel="1" x14ac:dyDescent="0.25">
      <c r="A55" s="39"/>
      <c r="B55" s="27" t="s">
        <v>43</v>
      </c>
      <c r="C55" s="41"/>
      <c r="D55" s="59" t="s">
        <v>11</v>
      </c>
      <c r="E55" s="60"/>
      <c r="F55" s="60"/>
      <c r="G55" s="61"/>
      <c r="H55" s="20" t="s">
        <v>25</v>
      </c>
      <c r="I55" s="19"/>
    </row>
    <row r="56" spans="1:9" ht="16.5" outlineLevel="1" x14ac:dyDescent="0.25">
      <c r="A56" s="39"/>
      <c r="B56" s="27" t="s">
        <v>44</v>
      </c>
      <c r="C56" s="41"/>
      <c r="D56" s="59" t="s">
        <v>12</v>
      </c>
      <c r="E56" s="60"/>
      <c r="F56" s="60"/>
      <c r="G56" s="61"/>
      <c r="H56" s="20" t="s">
        <v>26</v>
      </c>
      <c r="I56" s="19"/>
    </row>
    <row r="57" spans="1:9" ht="16.5" outlineLevel="1" x14ac:dyDescent="0.25">
      <c r="A57" s="39"/>
      <c r="B57" s="27" t="s">
        <v>45</v>
      </c>
      <c r="C57" s="41"/>
      <c r="D57" s="51"/>
      <c r="E57" s="51"/>
      <c r="F57" s="51"/>
      <c r="G57" s="51"/>
      <c r="H57" s="52"/>
      <c r="I57" s="53"/>
    </row>
    <row r="58" spans="1:9" x14ac:dyDescent="0.25">
      <c r="A58" s="39"/>
      <c r="B58" s="27"/>
      <c r="C58" s="62"/>
      <c r="D58" s="7"/>
      <c r="E58" s="8" t="s">
        <v>5</v>
      </c>
      <c r="F58" s="7"/>
      <c r="G58" s="7"/>
      <c r="H58" s="13"/>
      <c r="I58" s="10">
        <f>SUM(I9:I57)</f>
        <v>0</v>
      </c>
    </row>
    <row r="59" spans="1:9" x14ac:dyDescent="0.25">
      <c r="A59" s="7"/>
      <c r="B59" s="8" t="s">
        <v>47</v>
      </c>
      <c r="C59" s="10">
        <f>SUM(C9,C11,C14,C19)</f>
        <v>0</v>
      </c>
      <c r="D59" s="7"/>
      <c r="E59" s="7"/>
      <c r="F59" s="7"/>
      <c r="G59" s="7"/>
      <c r="H59" s="13"/>
      <c r="I59" s="11"/>
    </row>
    <row r="60" spans="1:9" x14ac:dyDescent="0.25">
      <c r="D60" s="7"/>
      <c r="E60" s="7"/>
      <c r="F60" s="7"/>
      <c r="G60" s="7"/>
      <c r="H60" s="13"/>
      <c r="I60" s="11"/>
    </row>
    <row r="61" spans="1:9" x14ac:dyDescent="0.25">
      <c r="D61" s="7"/>
      <c r="E61" s="7"/>
      <c r="F61" s="7"/>
      <c r="G61" s="7"/>
      <c r="H61" s="13"/>
      <c r="I61" s="7"/>
    </row>
    <row r="65" spans="3:8" x14ac:dyDescent="0.25">
      <c r="C65" s="3" t="s">
        <v>46</v>
      </c>
      <c r="E65" s="1"/>
      <c r="F65" s="2"/>
      <c r="H65" s="14"/>
    </row>
    <row r="66" spans="3:8" x14ac:dyDescent="0.25">
      <c r="E66" s="1"/>
      <c r="F66" s="2"/>
      <c r="H66" s="14"/>
    </row>
    <row r="67" spans="3:8" x14ac:dyDescent="0.25">
      <c r="E67" s="1"/>
      <c r="F67" s="2"/>
      <c r="H67" s="14"/>
    </row>
  </sheetData>
  <mergeCells count="7">
    <mergeCell ref="D55:G55"/>
    <mergeCell ref="D56:G56"/>
    <mergeCell ref="D8:G8"/>
    <mergeCell ref="D9:G9"/>
    <mergeCell ref="D22:G22"/>
    <mergeCell ref="D24:G24"/>
    <mergeCell ref="D28:G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 TDP pildoma forma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Raimundas Tamošiūnas</dc:creator>
  <cp:lastModifiedBy>Sigita Ropienė</cp:lastModifiedBy>
  <cp:lastPrinted>2017-07-21T10:13:06Z</cp:lastPrinted>
  <dcterms:created xsi:type="dcterms:W3CDTF">2017-01-02T13:37:49Z</dcterms:created>
  <dcterms:modified xsi:type="dcterms:W3CDTF">2018-07-04T13:16:37Z</dcterms:modified>
</cp:coreProperties>
</file>