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mkstt970\mgyra$\GRA Medicina\Pirkimai bendras MLS\PIRKIMAI 2025\LINA\9 - Medicinos reikmenys\SUTARTYS\Teida 12\"/>
    </mc:Choice>
  </mc:AlternateContent>
  <bookViews>
    <workbookView xWindow="-108" yWindow="-108" windowWidth="23256" windowHeight="12576" activeTab="4"/>
  </bookViews>
  <sheets>
    <sheet name="4 pr. Pasiūlymas--1" sheetId="3" r:id="rId1"/>
    <sheet name="4 pr. Pasiūlymas-2" sheetId="5" r:id="rId2"/>
    <sheet name="1 priedas TS" sheetId="4" r:id="rId3"/>
    <sheet name="3 pr. Uzsakymo forma" sheetId="2" r:id="rId4"/>
    <sheet name="2 pr. Įkainiai" sheetId="1" r:id="rId5"/>
  </sheets>
  <definedNames>
    <definedName name="_xlnm.Print_Area" localSheetId="2">'1 priedas TS'!$A$1:$C$29</definedName>
    <definedName name="_xlnm.Print_Area" localSheetId="0">'4 pr. Pasiūlymas--1'!$A$1:$D$25</definedName>
    <definedName name="_xlnm.Print_Titles" localSheetId="4">'2 pr. Įkainiai'!#REF!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5" l="1"/>
  <c r="F38" i="5"/>
  <c r="F37" i="5"/>
  <c r="F39" i="5" s="1"/>
  <c r="F40" i="5" s="1"/>
  <c r="F41" i="5" s="1"/>
  <c r="G21" i="5"/>
  <c r="G39" i="5" l="1"/>
  <c r="I11" i="1"/>
  <c r="I12" i="1"/>
  <c r="I13" i="1" l="1"/>
  <c r="I15" i="1" s="1"/>
</calcChain>
</file>

<file path=xl/sharedStrings.xml><?xml version="1.0" encoding="utf-8"?>
<sst xmlns="http://schemas.openxmlformats.org/spreadsheetml/2006/main" count="194" uniqueCount="148">
  <si>
    <t>Pavadinimas</t>
  </si>
  <si>
    <t>Mato vnt.</t>
  </si>
  <si>
    <t>PIRKĖJAS</t>
  </si>
  <si>
    <t>PARDAVĖJAS</t>
  </si>
  <si>
    <t>Gamintojas, šalis</t>
  </si>
  <si>
    <t>2 priedas</t>
  </si>
  <si>
    <t>Eil. Nr.</t>
  </si>
  <si>
    <t>Suma su PVM</t>
  </si>
  <si>
    <t>(asmens vardas, pavardė, parašas)</t>
  </si>
  <si>
    <t>Rengėjas:</t>
  </si>
  <si>
    <t xml:space="preserve">VISO: </t>
  </si>
  <si>
    <t>Pastabos</t>
  </si>
  <si>
    <t>Pristatymo terminas</t>
  </si>
  <si>
    <t>Suma, Eur</t>
  </si>
  <si>
    <t>Mato vnt. kiekis</t>
  </si>
  <si>
    <t>Kaina, Eur</t>
  </si>
  <si>
    <t>Prekės (paslaugos) pavadinimas</t>
  </si>
  <si>
    <t>Informacija apie prekių tiekimą:</t>
  </si>
  <si>
    <t>(Tiekėjo pavadinimas, sutarties data ir numeris)</t>
  </si>
  <si>
    <t>VYKDANT</t>
  </si>
  <si>
    <t>(užsakymo pateikimo data, numeris)</t>
  </si>
  <si>
    <t xml:space="preserve">TIEKIAMŲ PREKIŲ UŽSAKYMO LAPAS </t>
  </si>
  <si>
    <t>3 priedas</t>
  </si>
  <si>
    <t xml:space="preserve">                                           </t>
  </si>
  <si>
    <t>II. TECHNINIAI REIKALAVIMAI</t>
  </si>
  <si>
    <t>I. BENDROSIOS NUOSTATOS</t>
  </si>
  <si>
    <t>Techniniai  reikalavimai</t>
  </si>
  <si>
    <t>PREKIŲ KIEKIAI IR ĮKAINIAI</t>
  </si>
  <si>
    <t>Pirk.dalies Nr.</t>
  </si>
  <si>
    <t>Prekinis pavadinimas, modelis</t>
  </si>
  <si>
    <t xml:space="preserve">Maksimalus kiekis </t>
  </si>
  <si>
    <t>Mato vieneto įkainis Eur (be PVM)</t>
  </si>
  <si>
    <t>Suma, Eur (be PVM) (7x9)</t>
  </si>
  <si>
    <t>Suma be PVM</t>
  </si>
  <si>
    <t>Taikomas PVM dydis (21 %)</t>
  </si>
  <si>
    <t>PVM suma</t>
  </si>
  <si>
    <t>Gynybos resursų agentūra 
prie Krašto apsaugos ministerijos</t>
  </si>
  <si>
    <t xml:space="preserve">Prekių pirkimo-pardavimo  sutarties </t>
  </si>
  <si>
    <t>Pirk. dalies Nr.</t>
  </si>
  <si>
    <t>Techniniai reikalavimai</t>
  </si>
  <si>
    <t>III. ŽENKLINIMAS, PAKAVIMAS, PRIĖMIMAS</t>
  </si>
  <si>
    <t>1 priedas</t>
  </si>
  <si>
    <t>4 priedas</t>
  </si>
  <si>
    <t>TIEKĖJO SIŪLOMI TECHNINIAI RODIKLIAI</t>
  </si>
  <si>
    <t xml:space="preserve">Reikšmė </t>
  </si>
  <si>
    <r>
      <rPr>
        <b/>
        <sz val="12"/>
        <rFont val="Times New Roman"/>
        <family val="1"/>
        <charset val="186"/>
      </rPr>
      <t xml:space="preserve">Siūloma tiekti prekė visiškai atitinka pirkimo dokumentuose nustatytus techninius reikalavimus  ir jos savybės tokios </t>
    </r>
    <r>
      <rPr>
        <sz val="12"/>
        <rFont val="Times New Roman"/>
        <family val="1"/>
        <charset val="186"/>
      </rPr>
      <t xml:space="preserve">
(</t>
    </r>
    <r>
      <rPr>
        <i/>
        <sz val="12"/>
        <rFont val="Times New Roman"/>
        <family val="1"/>
        <charset val="186"/>
      </rPr>
      <t>techninių reikalavimų formuluotėse, kur nurodyta paklaida ar reikalavimas "Taip/Ne (tikslus aprašymas) nurodomos siūlomo objekto charakteristikos)</t>
    </r>
    <r>
      <rPr>
        <sz val="12"/>
        <rFont val="Times New Roman"/>
        <family val="1"/>
        <charset val="186"/>
      </rPr>
      <t xml:space="preserve">
</t>
    </r>
  </si>
  <si>
    <t>12.</t>
  </si>
  <si>
    <t>12.1.</t>
  </si>
  <si>
    <t>19.</t>
  </si>
  <si>
    <t xml:space="preserve">2026 m.                       Nr. </t>
  </si>
  <si>
    <t>2026 m.                            d.  Nr.</t>
  </si>
  <si>
    <t>2026 m.                                         d.  Nr.</t>
  </si>
  <si>
    <t xml:space="preserve">MEDICINOS REIKMENŲ TECHNINĖ SPECIFIKACIJA </t>
  </si>
  <si>
    <t>2025 m. liepos 16 d. Nr. TS-161</t>
  </si>
  <si>
    <t>1. Prekės, priskiriamos medicinos priemonėms, turi atitikti Europos Parlamento ir Tarybos reglamento (ES) 2017/745 dėl medicinos priemonių ir Europos Parlamento ir Tarybos reglamento (ES) 2024/1860 nustatytus reikalavimus (išskyrus pirkimo dalis Nr. 1, 2, 31).</t>
  </si>
  <si>
    <t>2. Prekės, kurios yra priskiriamos in vitro medicinos priemonėms, turi atitikti Europos Parlamento ir Tarybos reglamento (ES) 2017/746 dėl in vitro diagnostikos medicinos priemonių ir Europos Parlamento ir Tarybos reglamento (ES) 2024/1860 nustatytus reikalavimus (taikoma pirkimo dalims Nr. 2, 31).</t>
  </si>
  <si>
    <t>3. Prekės privalo būti naujos, nenaudotos ir atitikti II dalyje nurodytus techninės specifikacijos reikalavimus.</t>
  </si>
  <si>
    <t>4. Jeigu siūlomų įsigyti prekių gamintojas nėra įsisteigęs ES valstybėje narėje, privalo būti nurodytas gamintojo oficialusis atstovas ES valstybėje narėje.</t>
  </si>
  <si>
    <t>5. Prekių komplektacijoje turi būti naudojimo instrukcijos lietuvių kalba.</t>
  </si>
  <si>
    <t>6. Prekės, kurioms yra gamintojo nustatytas tinkamumo naudoti (sterilumo) laikas, privalo būti pristatytos perkančiajai organizacijai likus ne mažiau kaip 70 proc. nuo gamintojo nustatyto bendro tinkamumo naudoti (sterilumo) laiko.</t>
  </si>
  <si>
    <t>Elektrodai elektrostimuliacijai:</t>
  </si>
  <si>
    <t>Elektrodas 5 cm x 5 cm elektrostimuliatoriui</t>
  </si>
  <si>
    <t xml:space="preserve">1. Elektrodai stimuliacijai: vienkartiniai, lipnūs, padengti hidrogeliu. 
2. Skirti darbui su „Chattanooga“ Rehab, Physio elektrostimuliacijos aparatais. 
3. Elektrodai turi tikti aparato laidams su „snap“ jungtimis. 
4. Reikalingi išmatavimai: 5 cm (±0,5 cm) x 5 cm (±0,5 cm) ir 5 cm (±0,5 cm) x 10 cm (±1 cm). </t>
  </si>
  <si>
    <t>12.2.</t>
  </si>
  <si>
    <t>Elektrodas 5 cm x 10 cm elektrostimuliatoriui</t>
  </si>
  <si>
    <t>Elektrodai vakuuminei EKG sistemai</t>
  </si>
  <si>
    <t xml:space="preserve">1. Skirti vakuuminei sistemai Decapus III. 
2. Ag/AgCl, apvalūs, diametras 30 mm (±5 mm). Elektrodai turi būti su filtru. 
3. Pagaminti iš hipoalerginių medžiagų. 
4. Pageidautina pakuotė - 130 (±2) vnt. elektrodų. </t>
  </si>
  <si>
    <t>7. Prekių ir prekių pakuočių, priskirtų medicinos priemonėms, ženklinimas turi atitikti Europos Parlamento ir Tarybos reglamento (ES) 2017/745 dėl medicinos priemonių reikalavimus ir šioje techninėje specifikacijoje nurodytus reikalavimus (išskyrus pirkimo dalis Nr. 1, 2, 31).</t>
  </si>
  <si>
    <t>8. Prekių ir prekių pakuočių, kurios yra priskiriamos in vitro medicinos priemonėms, ženklinimas turi atitikti Europos Parlamento ir Tarybos reglamento (ES) 2017/746 dėl in vitro diagnostikos medicinos priemonių nustatytus reikalavimus (taikoma pirkimo dalims Nr. 2, 31).</t>
  </si>
  <si>
    <t>9. Prekės ar jų pakuotės turi būti pažymėtos CE ženklu (išskyrus pirkimo dalį Nr. 1).</t>
  </si>
  <si>
    <t>10. Prekės priimamos vadovaujantis pirkimo-pardavimo sutartyje nustatytais reikalavimais.</t>
  </si>
  <si>
    <t>DJO, LLC, JAV</t>
  </si>
  <si>
    <t>art. nr. 42215, mod. Dura-Stick, pakuotėje 4 vnt.</t>
  </si>
  <si>
    <t xml:space="preserve"> art. nr. 42222, mod. Dura-Stick, pakuotėje 2 vnt.</t>
  </si>
  <si>
    <t>vnt.</t>
  </si>
  <si>
    <t>Bendra kaina: devyniolika tūkstančių trylika eurų 94 centai.</t>
  </si>
  <si>
    <t>UAB „Teida“</t>
  </si>
  <si>
    <t>1. Prekės, priskiriamos medicinos priemonėms, turi atitikti Europos Parlamento ir Tarybos reglamento (ES) 2017/745 dėl medicinos priemonių ir Europos Parlamento ir Tarybos reglamento (ES) 2024/1860 nustatytus reikalavimus.</t>
  </si>
  <si>
    <t>2. Prekės privalo būti naujos, nenaudotos ir atitikti II dalyje nurodytus techninės specifikacijos reikalavimus.</t>
  </si>
  <si>
    <t>3. Jeigu siūlomų įsigyti prekių gamintojas nėra įsisteigęs ES valstybėje narėje, privalo būti nurodytas gamintojo oficialusis atstovas ES valstybėje narėje.</t>
  </si>
  <si>
    <t>4. Prekių komplektacijoje turi būti naudojimo instrukcijos lietuvių kalba.</t>
  </si>
  <si>
    <t>5. Prekės, kurioms yra gamintojo nustatytas tinkamumo naudoti (sterilumo) laikas, privalo būti pristatytos perkančiajai organizacijai likus ne mažiau kaip 70 proc. nuo gamintojo nustatyto bendro tinkamumo naudoti (sterilumo) laiko.</t>
  </si>
  <si>
    <t>6. Prekių ir prekių pakuočių, priskirtų medicinos priemonėms, ženklinimas turi atitikti Europos Parlamento ir Tarybos reglamento (ES) 2017/745 dėl medicinos priemonių reikalavimus ir šioje techninėje specifikacijoje nurodytus reikalavimus.</t>
  </si>
  <si>
    <t>7. Prekės ar jų pakuotės turi būti pažymėtos CE ženklu (išskyrus pirkimo dalį Nr. 1).</t>
  </si>
  <si>
    <t>8. Prekės priimamos vadovaujantis pirkimo-pardavimo sutartyje nustatytais reikalavimais.</t>
  </si>
  <si>
    <t>Pirkimo dokumentų</t>
  </si>
  <si>
    <t>PIRKIMO SĄLYGŲ PRIEDAS "PASIŪLYMO FORMA"</t>
  </si>
  <si>
    <t>MEDICINOS REIKMENYS</t>
  </si>
  <si>
    <t>Kam:</t>
  </si>
  <si>
    <t>Gynybos resursų agentūra prie KAM</t>
  </si>
  <si>
    <t>Data:</t>
  </si>
  <si>
    <t>2025.10.22</t>
  </si>
  <si>
    <t>Nr.:</t>
  </si>
  <si>
    <t>P010764</t>
  </si>
  <si>
    <t>Vieta:</t>
  </si>
  <si>
    <t>Vilnius</t>
  </si>
  <si>
    <t>Tiekėjo pavadinimas / Ūkio subjektų grupės nariai:</t>
  </si>
  <si>
    <t>UAB Teida</t>
  </si>
  <si>
    <t>Tiekėjo kodas (-ai):</t>
  </si>
  <si>
    <t>Tiekėjo adresas (-ai):</t>
  </si>
  <si>
    <t>Puodžių g. 4-1, LT-44288 Kaunas</t>
  </si>
  <si>
    <t>Tiekėjo PVM mokėtojo kodas(-ai):</t>
  </si>
  <si>
    <t>LT343101314</t>
  </si>
  <si>
    <t>Tiekėjo / Ūkio subjektų grupės atsakingo partnerio sąskaitos numeris, banko pavadinimas ir banko kodas (-ai):</t>
  </si>
  <si>
    <t>SWEDBANKAS b/k 73000
A/S LT977300010002263648</t>
  </si>
  <si>
    <t>Asmens atsakingo už pasiūlymą vardas, pavardė:</t>
  </si>
  <si>
    <t>Miglė Jonikė</t>
  </si>
  <si>
    <t>Asmens atsakingo už pasiūlymą telefono numeris, el. pašto adresas:</t>
  </si>
  <si>
    <t>370 686 99909, migle@teida.lt</t>
  </si>
  <si>
    <t>Tiekėjo / Ūkio subjektų grupės, laimėjimo atveju, pasirašančio sutartį asmens vardas, pavardė, pareigos:</t>
  </si>
  <si>
    <t>Direktorė Edita Želvienė</t>
  </si>
  <si>
    <t>Tiekėjo / Ūkio subjektų grupės, laimėjimo atveju, už sutarties vykdymą atsakingo asmens vardas, pavardė, telefono numeris, elektroninio pašto adresas:</t>
  </si>
  <si>
    <t>Daina Adomaitienė, 370 686 99909, daina.adomaitiene@teida.lt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</si>
  <si>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</si>
  <si>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</si>
  <si>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</si>
  <si>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</si>
  <si>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</si>
  <si>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</si>
  <si>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</si>
  <si>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</si>
  <si>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</si>
  <si>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</si>
  <si>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12. DALIS</t>
  </si>
  <si>
    <t>ELEKTRODAI ELEKTROSTIMULIACIJAI:</t>
  </si>
  <si>
    <t>Tiekėjo pasiūlymas:</t>
  </si>
  <si>
    <t>Nr.</t>
  </si>
  <si>
    <t>Maksimalus kiekis *</t>
  </si>
  <si>
    <t>Mato vienetas</t>
  </si>
  <si>
    <t>Kaina be PVM, Eur</t>
  </si>
  <si>
    <t>Suma be PVM, Eur</t>
  </si>
  <si>
    <t>Prekės pavadinimas, modelis, kodas</t>
  </si>
  <si>
    <t>Pakuotės dydis (prekių/vnt. skaičius pakuotėje)</t>
  </si>
  <si>
    <t>Gamintojas, kilmės šalis</t>
  </si>
  <si>
    <t>art. nr. 42215, mod. Dura-Stick</t>
  </si>
  <si>
    <t>4 vnt</t>
  </si>
  <si>
    <t xml:space="preserve"> art. nr. 42222, mod. Dura-Stick </t>
  </si>
  <si>
    <t>2 vnt</t>
  </si>
  <si>
    <t>Taikomas PVM dydis (%)</t>
  </si>
  <si>
    <t xml:space="preserve"> Prekėms, kurios pagal Europos parlamento ir tarybos reglamento (ES) 2017/745 reikalavimus yra priskiriamos medicinos priemonėms (išskyrus pirkimo dalis Nr. 1 (Konteineris aštrioms atliekoms), 2 (Mėgintuvėlis vakuuminis su 3,8% natrio citratu ENG nustatymui) ir 31 (Testas kraujo grupių ir Rh faktoriaus nustatymui, rinkinys)), pateikti ES atitikties deklaracijos kopiją, o prekėms, kurios pagal nurodytą reglamentą yra priskiriamos I klasei (sterilios, turinčios matavimo funkciją, daugkartinio naudojimo chirurginiai instrumentai), IIa, IIb ir III klasei - pateikti ir notifikuotosios įstaigos išduotą sertifikato kopiją.</t>
  </si>
  <si>
    <t>Prekėms, kurios pagal Europos parlamento ir tarybos reglamento (ES) 2017/746 dėl in vitro diagnostikos medicinos priemonių nustatytus reikalavimus yra priskiriamos in vitro medicinos priemonėms (taikoma pirkimo dalims Nr. 2 (Mėgintuvėlis vakuuminis su 3,8% natrio citratu ENG nustatymui) ir 31 (Testas kraujo grupių ir Rh faktoriaus nustatymui, rinkinys)), pateikti ES atitikties deklaracijos kopiją, o prekėms, kurios pagal nurodytą reglamentą priskiriamos B, C ir D klasėms – pateikti ir notifikuotosios įstaigos išduotą sertifikato kopiją.</t>
  </si>
  <si>
    <t>Taip/Ne</t>
  </si>
  <si>
    <t>Tais atvejais, kai medicinos priemonių gamintojas nėra įsisteigęs ES valstybėje narėje, privaloma pateikti informaciją apie gamintojo oficialųjį atstovą ES valstybėje narėje pagal ES 2017/745 reikalavimus.</t>
  </si>
  <si>
    <r>
      <t>Taip/Ne (</t>
    </r>
    <r>
      <rPr>
        <i/>
        <sz val="12"/>
        <color theme="1"/>
        <rFont val="Times New Roman"/>
        <family val="1"/>
        <charset val="186"/>
      </rPr>
      <t>Pateikti kartu su pasiūlymų ir tiekiant prekes</t>
    </r>
    <r>
      <rPr>
        <sz val="12"/>
        <color theme="1"/>
        <rFont val="Times New Roman"/>
        <family val="1"/>
        <charset val="186"/>
      </rPr>
      <t>.)</t>
    </r>
  </si>
  <si>
    <t>pateiktiamas gamintojo išduotas dokumentas, kad siūlomos prekės tinka nurodytam aparatui. art. nr. 42215 ir 42222, gam. DJO, LLC, mod, Dura-Stick (prekės ženklas COMPEX)</t>
  </si>
  <si>
    <t>Elektrodas 5 cm x 5 cm elektrostimuliatoriui, su "snap" jungtimi</t>
  </si>
  <si>
    <t>Elektrodas 5 cm x 10 cm elektrostimuliatoriui, su "snap" jungtimi</t>
  </si>
  <si>
    <t>Taip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</si>
</sst>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Lt&quot;_-;\-* #,##0.00\ &quot;Lt&quot;_-;_-* &quot;-&quot;??\ &quot;Lt&quot;_-;_-@_-"/>
    <numFmt numFmtId="165" formatCode="0.0000"/>
    <numFmt numFmtId="166" formatCode="0.00;[Red]0.00"/>
  </numFmts>
  <fonts count="55" x14ac:knownFonts="1">
    <font>
      <sz val="10"/>
      <name val="Arial"/>
      <charset val="186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u/>
      <sz val="10"/>
      <color indexed="12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2"/>
      <name val="Times New Roman"/>
      <family val="1"/>
      <charset val="186"/>
    </font>
    <font>
      <b/>
      <i/>
      <sz val="10"/>
      <name val="Times New Roman"/>
      <family val="1"/>
    </font>
    <font>
      <sz val="12"/>
      <color indexed="8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50"/>
      </patternFill>
    </fill>
    <fill>
      <patternFill patternType="solid">
        <fgColor indexed="43"/>
        <bgColor indexed="2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FFF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</borders>
  <cellStyleXfs count="59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9" fontId="4" fillId="0" borderId="0" applyFont="0" applyFill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8" fillId="4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5" fillId="16" borderId="9" applyNumberFormat="0" applyAlignment="0" applyProtection="0"/>
    <xf numFmtId="0" fontId="22" fillId="7" borderId="2" applyNumberFormat="0" applyAlignment="0" applyProtection="0"/>
    <xf numFmtId="0" fontId="24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4" fillId="22" borderId="8" applyNumberFormat="0" applyAlignment="0" applyProtection="0"/>
    <xf numFmtId="0" fontId="26" fillId="0" borderId="0" applyNumberFormat="0" applyFill="0" applyBorder="0" applyAlignment="0" applyProtection="0"/>
    <xf numFmtId="0" fontId="15" fillId="16" borderId="2" applyNumberFormat="0" applyAlignment="0" applyProtection="0"/>
    <xf numFmtId="0" fontId="27" fillId="0" borderId="10" applyNumberFormat="0" applyFill="0" applyAlignment="0" applyProtection="0"/>
    <xf numFmtId="0" fontId="23" fillId="0" borderId="7" applyNumberFormat="0" applyFill="0" applyAlignment="0" applyProtection="0"/>
    <xf numFmtId="0" fontId="16" fillId="23" borderId="3" applyNumberFormat="0" applyAlignment="0" applyProtection="0"/>
    <xf numFmtId="0" fontId="33" fillId="0" borderId="0"/>
    <xf numFmtId="0" fontId="1" fillId="0" borderId="0"/>
    <xf numFmtId="0" fontId="40" fillId="0" borderId="0"/>
    <xf numFmtId="0" fontId="47" fillId="0" borderId="0"/>
    <xf numFmtId="0" fontId="47" fillId="0" borderId="0"/>
    <xf numFmtId="0" fontId="4" fillId="0" borderId="0"/>
  </cellStyleXfs>
  <cellXfs count="245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5" fillId="0" borderId="0" xfId="1" applyFont="1" applyFill="1" applyAlignment="1">
      <alignment horizontal="center"/>
    </xf>
    <xf numFmtId="0" fontId="0" fillId="0" borderId="0" xfId="0" applyFill="1" applyAlignment="1"/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2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right"/>
    </xf>
    <xf numFmtId="0" fontId="36" fillId="0" borderId="0" xfId="54" applyFont="1"/>
    <xf numFmtId="0" fontId="37" fillId="0" borderId="0" xfId="54" applyFont="1"/>
    <xf numFmtId="0" fontId="38" fillId="0" borderId="0" xfId="54" applyFont="1"/>
    <xf numFmtId="0" fontId="38" fillId="0" borderId="0" xfId="54" applyFont="1" applyAlignment="1">
      <alignment horizontal="left"/>
    </xf>
    <xf numFmtId="0" fontId="36" fillId="0" borderId="14" xfId="54" applyFont="1" applyBorder="1" applyAlignment="1">
      <alignment horizontal="left"/>
    </xf>
    <xf numFmtId="0" fontId="1" fillId="0" borderId="0" xfId="54"/>
    <xf numFmtId="0" fontId="1" fillId="0" borderId="15" xfId="54" applyFont="1" applyBorder="1"/>
    <xf numFmtId="0" fontId="39" fillId="0" borderId="16" xfId="54" applyFont="1" applyBorder="1" applyAlignment="1">
      <alignment horizontal="center"/>
    </xf>
    <xf numFmtId="1" fontId="3" fillId="0" borderId="16" xfId="54" applyNumberFormat="1" applyFont="1" applyFill="1" applyBorder="1" applyAlignment="1" applyProtection="1">
      <alignment horizontal="center" vertical="center"/>
    </xf>
    <xf numFmtId="0" fontId="1" fillId="0" borderId="20" xfId="54" applyFont="1" applyBorder="1"/>
    <xf numFmtId="0" fontId="39" fillId="0" borderId="1" xfId="54" applyFont="1" applyBorder="1" applyAlignment="1">
      <alignment horizontal="center"/>
    </xf>
    <xf numFmtId="1" fontId="9" fillId="0" borderId="1" xfId="54" applyNumberFormat="1" applyFont="1" applyFill="1" applyBorder="1" applyAlignment="1" applyProtection="1">
      <alignment horizontal="center" vertical="center"/>
    </xf>
    <xf numFmtId="49" fontId="41" fillId="0" borderId="12" xfId="55" applyNumberFormat="1" applyFont="1" applyFill="1" applyBorder="1" applyAlignment="1">
      <alignment vertical="center" wrapText="1"/>
    </xf>
    <xf numFmtId="49" fontId="9" fillId="0" borderId="21" xfId="55" applyNumberFormat="1" applyFont="1" applyFill="1" applyBorder="1" applyAlignment="1">
      <alignment horizontal="center" vertical="center" wrapText="1"/>
    </xf>
    <xf numFmtId="49" fontId="41" fillId="0" borderId="1" xfId="55" applyNumberFormat="1" applyFont="1" applyFill="1" applyBorder="1" applyAlignment="1">
      <alignment vertical="center" wrapText="1"/>
    </xf>
    <xf numFmtId="49" fontId="9" fillId="0" borderId="22" xfId="55" applyNumberFormat="1" applyFont="1" applyFill="1" applyBorder="1" applyAlignment="1">
      <alignment horizontal="center" vertical="center" wrapText="1"/>
    </xf>
    <xf numFmtId="0" fontId="1" fillId="0" borderId="23" xfId="54" applyFont="1" applyBorder="1"/>
    <xf numFmtId="0" fontId="39" fillId="0" borderId="24" xfId="54" applyFont="1" applyBorder="1" applyAlignment="1">
      <alignment horizontal="center"/>
    </xf>
    <xf numFmtId="1" fontId="9" fillId="0" borderId="24" xfId="54" applyNumberFormat="1" applyFont="1" applyFill="1" applyBorder="1" applyAlignment="1" applyProtection="1">
      <alignment horizontal="center" vertical="center"/>
    </xf>
    <xf numFmtId="49" fontId="41" fillId="0" borderId="24" xfId="55" applyNumberFormat="1" applyFont="1" applyFill="1" applyBorder="1" applyAlignment="1">
      <alignment vertical="center" wrapText="1"/>
    </xf>
    <xf numFmtId="49" fontId="30" fillId="0" borderId="24" xfId="55" applyNumberFormat="1" applyFont="1" applyFill="1" applyBorder="1" applyAlignment="1">
      <alignment vertical="center" wrapText="1"/>
    </xf>
    <xf numFmtId="0" fontId="36" fillId="0" borderId="0" xfId="54" applyFont="1" applyBorder="1"/>
    <xf numFmtId="0" fontId="46" fillId="0" borderId="0" xfId="54" applyFont="1" applyAlignment="1">
      <alignment horizontal="center"/>
    </xf>
    <xf numFmtId="0" fontId="30" fillId="24" borderId="0" xfId="54" applyFont="1" applyFill="1"/>
    <xf numFmtId="0" fontId="30" fillId="24" borderId="0" xfId="54" applyFont="1" applyFill="1" applyBorder="1"/>
    <xf numFmtId="0" fontId="36" fillId="24" borderId="0" xfId="54" applyFont="1" applyFill="1" applyBorder="1" applyAlignment="1">
      <alignment vertical="top" indent="15"/>
    </xf>
    <xf numFmtId="0" fontId="30" fillId="24" borderId="0" xfId="54" applyFont="1" applyFill="1" applyAlignment="1">
      <alignment wrapText="1"/>
    </xf>
    <xf numFmtId="0" fontId="36" fillId="24" borderId="0" xfId="54" applyFont="1" applyFill="1" applyBorder="1" applyAlignment="1">
      <alignment horizontal="right" vertical="top"/>
    </xf>
    <xf numFmtId="0" fontId="36" fillId="24" borderId="0" xfId="54" applyFont="1" applyFill="1" applyAlignment="1">
      <alignment vertical="top" indent="15"/>
    </xf>
    <xf numFmtId="0" fontId="8" fillId="0" borderId="1" xfId="9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8" fillId="0" borderId="0" xfId="0" applyFont="1" applyFill="1" applyAlignment="1">
      <alignment vertical="center"/>
    </xf>
    <xf numFmtId="0" fontId="34" fillId="26" borderId="1" xfId="9" applyFont="1" applyFill="1" applyBorder="1" applyAlignment="1">
      <alignment horizontal="center" vertical="center" wrapText="1"/>
    </xf>
    <xf numFmtId="0" fontId="30" fillId="0" borderId="0" xfId="0" applyFont="1" applyFill="1"/>
    <xf numFmtId="0" fontId="30" fillId="0" borderId="1" xfId="9" applyFont="1" applyFill="1" applyBorder="1" applyAlignment="1">
      <alignment horizontal="center" vertical="center" wrapText="1"/>
    </xf>
    <xf numFmtId="0" fontId="37" fillId="27" borderId="1" xfId="0" applyFont="1" applyFill="1" applyBorder="1" applyAlignment="1">
      <alignment horizontal="center" vertical="center" wrapText="1"/>
    </xf>
    <xf numFmtId="2" fontId="30" fillId="24" borderId="1" xfId="9" applyNumberFormat="1" applyFont="1" applyFill="1" applyBorder="1" applyAlignment="1">
      <alignment horizontal="center" vertical="center" wrapText="1"/>
    </xf>
    <xf numFmtId="0" fontId="30" fillId="24" borderId="1" xfId="9" applyFont="1" applyFill="1" applyBorder="1" applyAlignment="1">
      <alignment horizontal="center" vertical="center" wrapText="1"/>
    </xf>
    <xf numFmtId="0" fontId="37" fillId="27" borderId="1" xfId="0" applyFont="1" applyFill="1" applyBorder="1" applyAlignment="1">
      <alignment horizontal="left" vertical="center" wrapText="1"/>
    </xf>
    <xf numFmtId="0" fontId="37" fillId="28" borderId="1" xfId="0" applyFont="1" applyFill="1" applyBorder="1" applyAlignment="1" applyProtection="1">
      <alignment horizontal="center" vertical="center" wrapText="1"/>
      <protection locked="0"/>
    </xf>
    <xf numFmtId="0" fontId="37" fillId="24" borderId="1" xfId="0" applyFont="1" applyFill="1" applyBorder="1" applyAlignment="1" applyProtection="1">
      <alignment horizontal="center" vertical="center" wrapText="1"/>
      <protection locked="0"/>
    </xf>
    <xf numFmtId="0" fontId="37" fillId="0" borderId="1" xfId="0" applyFont="1" applyBorder="1"/>
    <xf numFmtId="0" fontId="37" fillId="0" borderId="1" xfId="0" applyFont="1" applyBorder="1" applyAlignment="1">
      <alignment horizontal="left"/>
    </xf>
    <xf numFmtId="2" fontId="48" fillId="0" borderId="1" xfId="0" applyNumberFormat="1" applyFont="1" applyBorder="1" applyAlignment="1">
      <alignment horizontal="center"/>
    </xf>
    <xf numFmtId="0" fontId="37" fillId="0" borderId="0" xfId="0" applyFont="1"/>
    <xf numFmtId="1" fontId="3" fillId="0" borderId="0" xfId="0" applyNumberFormat="1" applyFont="1" applyFill="1" applyBorder="1" applyAlignment="1"/>
    <xf numFmtId="1" fontId="31" fillId="0" borderId="0" xfId="0" applyNumberFormat="1" applyFont="1" applyFill="1" applyBorder="1" applyAlignment="1"/>
    <xf numFmtId="0" fontId="30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 vertical="center"/>
    </xf>
    <xf numFmtId="166" fontId="32" fillId="0" borderId="0" xfId="0" applyNumberFormat="1" applyFont="1" applyFill="1" applyBorder="1" applyAlignment="1">
      <alignment horizontal="center"/>
    </xf>
    <xf numFmtId="0" fontId="36" fillId="0" borderId="0" xfId="0" applyFont="1"/>
    <xf numFmtId="0" fontId="45" fillId="0" borderId="0" xfId="0" applyFont="1" applyAlignment="1">
      <alignment horizontal="left" vertical="center" wrapText="1"/>
    </xf>
    <xf numFmtId="0" fontId="9" fillId="0" borderId="0" xfId="0" applyFont="1" applyFill="1"/>
    <xf numFmtId="1" fontId="9" fillId="0" borderId="0" xfId="0" applyNumberFormat="1" applyFont="1" applyFill="1" applyAlignment="1">
      <alignment wrapText="1"/>
    </xf>
    <xf numFmtId="0" fontId="9" fillId="0" borderId="0" xfId="0" applyFont="1" applyFill="1" applyAlignment="1">
      <alignment vertical="top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6" fillId="0" borderId="0" xfId="0" applyFont="1" applyAlignment="1">
      <alignment horizontal="left" vertical="center" indent="7"/>
    </xf>
    <xf numFmtId="0" fontId="50" fillId="0" borderId="0" xfId="0" applyFont="1"/>
    <xf numFmtId="0" fontId="2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" fillId="0" borderId="0" xfId="0" applyFont="1" applyAlignment="1">
      <alignment horizontal="left" indent="7"/>
    </xf>
    <xf numFmtId="0" fontId="32" fillId="0" borderId="0" xfId="0" applyFont="1"/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0" fillId="0" borderId="1" xfId="0" applyBorder="1"/>
    <xf numFmtId="0" fontId="8" fillId="25" borderId="1" xfId="0" applyFont="1" applyFill="1" applyBorder="1" applyAlignment="1">
      <alignment horizontal="center" vertical="center" wrapText="1"/>
    </xf>
    <xf numFmtId="0" fontId="9" fillId="25" borderId="1" xfId="0" applyFont="1" applyFill="1" applyBorder="1" applyAlignment="1">
      <alignment horizontal="center" vertical="top" wrapText="1"/>
    </xf>
    <xf numFmtId="0" fontId="0" fillId="25" borderId="1" xfId="0" applyFill="1" applyBorder="1"/>
    <xf numFmtId="0" fontId="53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top" indent="26"/>
    </xf>
    <xf numFmtId="0" fontId="9" fillId="0" borderId="0" xfId="0" applyFont="1" applyFill="1" applyAlignment="1">
      <alignment horizontal="left" indent="26"/>
    </xf>
    <xf numFmtId="0" fontId="9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3" fillId="0" borderId="0" xfId="5" applyFont="1" applyFill="1" applyAlignment="1">
      <alignment horizontal="center" wrapText="1"/>
    </xf>
    <xf numFmtId="0" fontId="31" fillId="0" borderId="0" xfId="5" applyFont="1" applyFill="1" applyAlignment="1">
      <alignment horizontal="center" wrapText="1"/>
    </xf>
    <xf numFmtId="0" fontId="36" fillId="0" borderId="1" xfId="0" applyFont="1" applyBorder="1" applyAlignment="1">
      <alignment vertical="top" wrapText="1"/>
    </xf>
    <xf numFmtId="0" fontId="37" fillId="0" borderId="36" xfId="0" applyFont="1" applyFill="1" applyBorder="1" applyAlignment="1" applyProtection="1">
      <alignment horizontal="center" vertical="center" wrapText="1"/>
      <protection locked="0"/>
    </xf>
    <xf numFmtId="0" fontId="37" fillId="0" borderId="36" xfId="0" applyFont="1" applyFill="1" applyBorder="1" applyAlignment="1">
      <alignment horizontal="center" wrapText="1"/>
    </xf>
    <xf numFmtId="0" fontId="37" fillId="0" borderId="36" xfId="0" applyFont="1" applyFill="1" applyBorder="1" applyAlignment="1">
      <alignment horizontal="center"/>
    </xf>
    <xf numFmtId="0" fontId="30" fillId="0" borderId="1" xfId="9" quotePrefix="1" applyFont="1" applyFill="1" applyBorder="1" applyAlignment="1">
      <alignment horizontal="center" vertical="center" wrapText="1"/>
    </xf>
    <xf numFmtId="2" fontId="37" fillId="0" borderId="36" xfId="0" applyNumberFormat="1" applyFont="1" applyFill="1" applyBorder="1" applyAlignment="1" applyProtection="1">
      <alignment horizontal="center" vertical="center"/>
      <protection locked="0"/>
    </xf>
    <xf numFmtId="0" fontId="37" fillId="0" borderId="36" xfId="0" applyFont="1" applyFill="1" applyBorder="1" applyAlignment="1">
      <alignment horizontal="center" vertical="center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0" fontId="37" fillId="0" borderId="36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0" fontId="9" fillId="0" borderId="0" xfId="0" applyFont="1" applyFill="1" applyAlignment="1">
      <alignment horizontal="left" vertical="top" indent="19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4" borderId="1" xfId="7" applyFont="1" applyFill="1" applyBorder="1" applyAlignment="1">
      <alignment horizontal="left" vertical="center" wrapText="1"/>
    </xf>
    <xf numFmtId="0" fontId="32" fillId="24" borderId="1" xfId="7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2" fillId="24" borderId="1" xfId="0" quotePrefix="1" applyFont="1" applyFill="1" applyBorder="1" applyAlignment="1">
      <alignment horizontal="justify" vertical="top" wrapText="1"/>
    </xf>
    <xf numFmtId="0" fontId="32" fillId="24" borderId="1" xfId="0" applyFont="1" applyFill="1" applyBorder="1" applyAlignment="1">
      <alignment vertical="center" wrapText="1"/>
    </xf>
    <xf numFmtId="0" fontId="32" fillId="24" borderId="1" xfId="58" applyFont="1" applyFill="1" applyBorder="1" applyAlignment="1">
      <alignment horizontal="justify" vertical="top" wrapText="1"/>
    </xf>
    <xf numFmtId="0" fontId="34" fillId="0" borderId="1" xfId="9" applyFont="1" applyFill="1" applyBorder="1" applyAlignment="1">
      <alignment horizontal="center" vertical="center" wrapText="1"/>
    </xf>
    <xf numFmtId="0" fontId="34" fillId="0" borderId="0" xfId="9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vertical="center" wrapText="1"/>
    </xf>
    <xf numFmtId="0" fontId="37" fillId="0" borderId="37" xfId="0" applyFont="1" applyFill="1" applyBorder="1" applyAlignment="1" applyProtection="1">
      <alignment horizontal="center" vertical="center" wrapText="1"/>
      <protection locked="0"/>
    </xf>
    <xf numFmtId="0" fontId="32" fillId="0" borderId="1" xfId="9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/>
    </xf>
    <xf numFmtId="0" fontId="9" fillId="24" borderId="1" xfId="5" applyFont="1" applyFill="1" applyBorder="1" applyAlignment="1">
      <alignment horizontal="left" vertical="justify" wrapText="1"/>
    </xf>
    <xf numFmtId="0" fontId="3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4" borderId="1" xfId="5" applyFont="1" applyFill="1" applyBorder="1" applyAlignment="1">
      <alignment horizontal="left" vertical="top" wrapText="1"/>
    </xf>
    <xf numFmtId="0" fontId="9" fillId="24" borderId="1" xfId="0" applyFont="1" applyFill="1" applyBorder="1" applyAlignment="1">
      <alignment horizontal="left" vertical="justify" wrapText="1"/>
    </xf>
    <xf numFmtId="0" fontId="9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justify" vertical="center" wrapText="1"/>
    </xf>
    <xf numFmtId="0" fontId="9" fillId="24" borderId="11" xfId="5" applyFont="1" applyFill="1" applyBorder="1" applyAlignment="1">
      <alignment horizontal="left" vertical="top" wrapText="1"/>
    </xf>
    <xf numFmtId="0" fontId="9" fillId="24" borderId="12" xfId="5" applyFont="1" applyFill="1" applyBorder="1" applyAlignment="1">
      <alignment horizontal="left" vertical="top" wrapText="1"/>
    </xf>
    <xf numFmtId="0" fontId="9" fillId="24" borderId="13" xfId="5" applyFont="1" applyFill="1" applyBorder="1" applyAlignment="1">
      <alignment horizontal="left" vertical="top" wrapText="1"/>
    </xf>
    <xf numFmtId="0" fontId="45" fillId="0" borderId="0" xfId="0" applyFont="1" applyAlignment="1">
      <alignment horizontal="left" vertical="center" wrapText="1" indent="26"/>
    </xf>
    <xf numFmtId="0" fontId="37" fillId="0" borderId="1" xfId="0" applyFont="1" applyBorder="1" applyAlignment="1">
      <alignment horizontal="justify" vertical="center"/>
    </xf>
    <xf numFmtId="0" fontId="45" fillId="0" borderId="0" xfId="0" applyFont="1" applyBorder="1" applyAlignment="1">
      <alignment horizontal="left" vertical="center" wrapText="1"/>
    </xf>
    <xf numFmtId="1" fontId="9" fillId="0" borderId="0" xfId="0" applyNumberFormat="1" applyFont="1" applyFill="1" applyAlignment="1">
      <alignment horizontal="left" wrapText="1"/>
    </xf>
    <xf numFmtId="0" fontId="45" fillId="0" borderId="0" xfId="0" applyFont="1" applyAlignment="1">
      <alignment horizontal="left" vertical="center" wrapText="1" indent="19"/>
    </xf>
    <xf numFmtId="0" fontId="45" fillId="0" borderId="0" xfId="0" applyFont="1" applyAlignment="1">
      <alignment horizontal="left" vertical="center" wrapText="1"/>
    </xf>
    <xf numFmtId="0" fontId="3" fillId="0" borderId="0" xfId="5" applyFont="1" applyFill="1" applyAlignment="1">
      <alignment horizontal="center" wrapText="1"/>
    </xf>
    <xf numFmtId="0" fontId="9" fillId="0" borderId="0" xfId="5" applyFont="1" applyFill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justify" wrapText="1"/>
    </xf>
    <xf numFmtId="0" fontId="37" fillId="0" borderId="0" xfId="0" applyFont="1" applyAlignment="1">
      <alignment horizontal="justify" vertical="center" wrapText="1"/>
    </xf>
    <xf numFmtId="0" fontId="37" fillId="0" borderId="0" xfId="0" applyFont="1" applyAlignment="1">
      <alignment horizontal="justify" vertical="justify" wrapText="1"/>
    </xf>
    <xf numFmtId="0" fontId="37" fillId="0" borderId="0" xfId="0" applyFont="1" applyAlignment="1">
      <alignment horizontal="justify" vertical="center"/>
    </xf>
    <xf numFmtId="0" fontId="30" fillId="0" borderId="0" xfId="0" applyFont="1" applyAlignment="1">
      <alignment horizontal="justify" vertical="center"/>
    </xf>
    <xf numFmtId="0" fontId="30" fillId="0" borderId="0" xfId="0" applyFont="1" applyFill="1" applyBorder="1" applyAlignment="1">
      <alignment horizontal="justify" vertical="top" wrapText="1"/>
    </xf>
    <xf numFmtId="0" fontId="0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center" vertical="top" wrapText="1"/>
    </xf>
    <xf numFmtId="0" fontId="49" fillId="0" borderId="0" xfId="0" applyFont="1" applyFill="1" applyAlignment="1">
      <alignment horizontal="center" vertical="top" wrapText="1"/>
    </xf>
    <xf numFmtId="0" fontId="32" fillId="24" borderId="1" xfId="58" applyFont="1" applyFill="1" applyBorder="1" applyAlignment="1">
      <alignment horizontal="justify" vertical="top" wrapText="1"/>
    </xf>
    <xf numFmtId="0" fontId="45" fillId="0" borderId="0" xfId="54" applyFont="1" applyAlignment="1">
      <alignment horizontal="center"/>
    </xf>
    <xf numFmtId="0" fontId="44" fillId="0" borderId="0" xfId="54" applyFont="1" applyAlignment="1">
      <alignment horizontal="center"/>
    </xf>
    <xf numFmtId="0" fontId="43" fillId="0" borderId="34" xfId="54" applyFont="1" applyBorder="1" applyAlignment="1">
      <alignment horizontal="center" vertical="center" wrapText="1"/>
    </xf>
    <xf numFmtId="0" fontId="43" fillId="0" borderId="29" xfId="54" applyFont="1" applyBorder="1" applyAlignment="1">
      <alignment horizontal="center" vertical="center" wrapText="1"/>
    </xf>
    <xf numFmtId="0" fontId="43" fillId="0" borderId="31" xfId="54" applyFont="1" applyBorder="1" applyAlignment="1">
      <alignment horizontal="center" vertical="center"/>
    </xf>
    <xf numFmtId="0" fontId="43" fillId="0" borderId="26" xfId="54" applyFont="1" applyBorder="1" applyAlignment="1">
      <alignment horizontal="center" vertical="center"/>
    </xf>
    <xf numFmtId="0" fontId="42" fillId="0" borderId="30" xfId="54" applyFont="1" applyBorder="1" applyAlignment="1">
      <alignment horizontal="center" vertical="center" wrapText="1"/>
    </xf>
    <xf numFmtId="0" fontId="42" fillId="0" borderId="25" xfId="54" applyFont="1" applyBorder="1" applyAlignment="1">
      <alignment horizontal="center" vertical="center" wrapText="1"/>
    </xf>
    <xf numFmtId="49" fontId="8" fillId="0" borderId="19" xfId="55" applyNumberFormat="1" applyFont="1" applyFill="1" applyBorder="1" applyAlignment="1">
      <alignment horizontal="right" vertical="center" wrapText="1"/>
    </xf>
    <xf numFmtId="49" fontId="8" fillId="0" borderId="18" xfId="55" applyNumberFormat="1" applyFont="1" applyFill="1" applyBorder="1" applyAlignment="1">
      <alignment horizontal="right" vertical="center" wrapText="1"/>
    </xf>
    <xf numFmtId="49" fontId="8" fillId="0" borderId="17" xfId="55" applyNumberFormat="1" applyFont="1" applyFill="1" applyBorder="1" applyAlignment="1">
      <alignment horizontal="right" vertical="center" wrapText="1"/>
    </xf>
    <xf numFmtId="0" fontId="38" fillId="0" borderId="0" xfId="54" applyFont="1" applyBorder="1" applyAlignment="1">
      <alignment horizontal="center"/>
    </xf>
    <xf numFmtId="0" fontId="38" fillId="0" borderId="35" xfId="54" applyFont="1" applyBorder="1" applyAlignment="1">
      <alignment horizontal="center"/>
    </xf>
    <xf numFmtId="0" fontId="45" fillId="0" borderId="14" xfId="54" applyFont="1" applyBorder="1" applyAlignment="1">
      <alignment horizontal="center"/>
    </xf>
    <xf numFmtId="0" fontId="36" fillId="0" borderId="14" xfId="54" applyFont="1" applyBorder="1" applyAlignment="1">
      <alignment horizontal="center"/>
    </xf>
    <xf numFmtId="0" fontId="43" fillId="0" borderId="33" xfId="54" applyFont="1" applyBorder="1" applyAlignment="1">
      <alignment horizontal="center" vertical="center" wrapText="1" shrinkToFit="1"/>
    </xf>
    <xf numFmtId="0" fontId="43" fillId="0" borderId="28" xfId="54" applyFont="1" applyBorder="1" applyAlignment="1">
      <alignment horizontal="center" vertical="center" wrapText="1" shrinkToFit="1"/>
    </xf>
    <xf numFmtId="0" fontId="43" fillId="0" borderId="32" xfId="54" applyFont="1" applyBorder="1" applyAlignment="1">
      <alignment horizontal="center" vertical="center" wrapText="1" shrinkToFit="1"/>
    </xf>
    <xf numFmtId="0" fontId="43" fillId="0" borderId="27" xfId="54" applyFont="1" applyBorder="1" applyAlignment="1">
      <alignment horizontal="center" vertical="center" wrapText="1" shrinkToFit="1"/>
    </xf>
    <xf numFmtId="0" fontId="43" fillId="0" borderId="31" xfId="54" applyFont="1" applyBorder="1" applyAlignment="1">
      <alignment horizontal="center" vertical="center" wrapText="1" shrinkToFit="1"/>
    </xf>
    <xf numFmtId="0" fontId="43" fillId="0" borderId="26" xfId="54" applyFont="1" applyBorder="1" applyAlignment="1">
      <alignment horizontal="center" vertical="center" wrapText="1" shrinkToFit="1"/>
    </xf>
    <xf numFmtId="0" fontId="42" fillId="0" borderId="31" xfId="54" applyFont="1" applyBorder="1" applyAlignment="1">
      <alignment horizontal="center" vertical="center" wrapText="1"/>
    </xf>
    <xf numFmtId="0" fontId="1" fillId="0" borderId="26" xfId="54" applyBorder="1" applyAlignment="1">
      <alignment horizontal="center" vertical="center" wrapText="1"/>
    </xf>
    <xf numFmtId="164" fontId="5" fillId="0" borderId="0" xfId="1" applyFont="1" applyFill="1" applyAlignment="1">
      <alignment horizontal="center"/>
    </xf>
    <xf numFmtId="0" fontId="0" fillId="0" borderId="0" xfId="0" applyFill="1" applyAlignment="1"/>
    <xf numFmtId="2" fontId="37" fillId="28" borderId="11" xfId="0" applyNumberFormat="1" applyFont="1" applyFill="1" applyBorder="1" applyAlignment="1" applyProtection="1">
      <alignment horizontal="right" vertical="center" wrapText="1"/>
      <protection locked="0"/>
    </xf>
    <xf numFmtId="2" fontId="37" fillId="28" borderId="13" xfId="0" applyNumberFormat="1" applyFont="1" applyFill="1" applyBorder="1" applyAlignment="1" applyProtection="1">
      <alignment horizontal="right" vertical="center" wrapText="1"/>
      <protection locked="0"/>
    </xf>
    <xf numFmtId="0" fontId="37" fillId="24" borderId="11" xfId="0" applyFont="1" applyFill="1" applyBorder="1" applyAlignment="1" applyProtection="1">
      <alignment horizontal="center" vertical="center" wrapText="1"/>
      <protection locked="0"/>
    </xf>
    <xf numFmtId="0" fontId="37" fillId="24" borderId="13" xfId="0" applyFont="1" applyFill="1" applyBorder="1" applyAlignment="1" applyProtection="1">
      <alignment horizontal="center" vertical="center" wrapText="1"/>
      <protection locked="0"/>
    </xf>
    <xf numFmtId="0" fontId="37" fillId="27" borderId="11" xfId="0" applyFont="1" applyFill="1" applyBorder="1" applyAlignment="1">
      <alignment horizontal="right" vertical="center" wrapText="1"/>
    </xf>
    <xf numFmtId="0" fontId="37" fillId="27" borderId="13" xfId="0" applyFont="1" applyFill="1" applyBorder="1" applyAlignment="1">
      <alignment horizontal="right" vertical="center" wrapText="1"/>
    </xf>
    <xf numFmtId="0" fontId="48" fillId="0" borderId="11" xfId="0" applyFont="1" applyBorder="1" applyAlignment="1">
      <alignment horizontal="right"/>
    </xf>
    <xf numFmtId="0" fontId="48" fillId="0" borderId="13" xfId="0" applyFont="1" applyBorder="1" applyAlignment="1">
      <alignment horizontal="right"/>
    </xf>
    <xf numFmtId="0" fontId="36" fillId="0" borderId="0" xfId="0" applyFont="1" applyFill="1" applyAlignment="1">
      <alignment wrapText="1"/>
    </xf>
    <xf numFmtId="0" fontId="45" fillId="0" borderId="0" xfId="0" applyFont="1" applyFill="1" applyAlignment="1">
      <alignment horizontal="center" wrapText="1"/>
    </xf>
    <xf numFmtId="0" fontId="45" fillId="0" borderId="0" xfId="0" applyFont="1" applyFill="1" applyAlignment="1">
      <alignment horizontal="center" wrapText="1"/>
    </xf>
    <xf numFmtId="0" fontId="45" fillId="0" borderId="0" xfId="0" applyFont="1" applyFill="1" applyAlignment="1">
      <alignment wrapText="1"/>
    </xf>
    <xf numFmtId="0" fontId="36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 applyProtection="1">
      <alignment wrapText="1"/>
      <protection locked="0"/>
    </xf>
    <xf numFmtId="0" fontId="36" fillId="0" borderId="1" xfId="0" applyFont="1" applyFill="1" applyBorder="1" applyAlignment="1">
      <alignment vertical="center" wrapText="1"/>
    </xf>
    <xf numFmtId="0" fontId="36" fillId="0" borderId="13" xfId="0" applyFont="1" applyFill="1" applyBorder="1" applyAlignment="1">
      <alignment wrapText="1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0" fontId="36" fillId="0" borderId="12" xfId="0" applyFont="1" applyFill="1" applyBorder="1" applyAlignment="1" applyProtection="1">
      <alignment wrapText="1"/>
      <protection locked="0"/>
    </xf>
    <xf numFmtId="0" fontId="36" fillId="0" borderId="13" xfId="0" applyFont="1" applyFill="1" applyBorder="1" applyAlignment="1" applyProtection="1">
      <alignment wrapText="1"/>
      <protection locked="0"/>
    </xf>
    <xf numFmtId="49" fontId="54" fillId="0" borderId="38" xfId="0" applyNumberFormat="1" applyFont="1" applyFill="1" applyBorder="1" applyAlignment="1">
      <alignment horizontal="left" vertical="center" wrapText="1"/>
    </xf>
    <xf numFmtId="0" fontId="36" fillId="0" borderId="39" xfId="0" applyFont="1" applyFill="1" applyBorder="1" applyAlignment="1">
      <alignment wrapText="1"/>
    </xf>
    <xf numFmtId="0" fontId="36" fillId="0" borderId="36" xfId="0" applyFont="1" applyFill="1" applyBorder="1" applyAlignment="1">
      <alignment vertical="center" wrapText="1"/>
    </xf>
    <xf numFmtId="0" fontId="36" fillId="0" borderId="36" xfId="0" applyFont="1" applyFill="1" applyBorder="1" applyAlignment="1">
      <alignment wrapText="1"/>
    </xf>
    <xf numFmtId="0" fontId="36" fillId="0" borderId="36" xfId="0" applyFont="1" applyFill="1" applyBorder="1" applyAlignment="1" applyProtection="1">
      <alignment horizontal="center" vertical="center" wrapText="1"/>
      <protection locked="0"/>
    </xf>
    <xf numFmtId="0" fontId="36" fillId="0" borderId="36" xfId="0" applyFont="1" applyFill="1" applyBorder="1" applyAlignment="1" applyProtection="1">
      <alignment wrapText="1"/>
      <protection locked="0"/>
    </xf>
    <xf numFmtId="0" fontId="36" fillId="0" borderId="0" xfId="0" applyFont="1" applyFill="1" applyAlignment="1">
      <alignment vertical="center" wrapText="1"/>
    </xf>
    <xf numFmtId="0" fontId="36" fillId="0" borderId="0" xfId="0" applyFont="1" applyFill="1" applyAlignment="1" applyProtection="1">
      <alignment horizontal="center" vertical="center" wrapText="1"/>
      <protection locked="0"/>
    </xf>
    <xf numFmtId="0" fontId="45" fillId="0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36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left" wrapText="1"/>
    </xf>
    <xf numFmtId="0" fontId="45" fillId="0" borderId="40" xfId="0" applyFont="1" applyFill="1" applyBorder="1" applyAlignment="1">
      <alignment horizontal="left" wrapText="1"/>
    </xf>
    <xf numFmtId="0" fontId="45" fillId="0" borderId="36" xfId="0" applyFont="1" applyFill="1" applyBorder="1" applyAlignment="1">
      <alignment wrapText="1"/>
    </xf>
    <xf numFmtId="0" fontId="36" fillId="0" borderId="36" xfId="0" applyFont="1" applyFill="1" applyBorder="1" applyAlignment="1">
      <alignment wrapText="1"/>
    </xf>
    <xf numFmtId="0" fontId="36" fillId="0" borderId="36" xfId="0" applyFont="1" applyFill="1" applyBorder="1" applyAlignment="1" applyProtection="1">
      <alignment wrapText="1"/>
      <protection locked="0"/>
    </xf>
    <xf numFmtId="0" fontId="36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36" fillId="0" borderId="1" xfId="0" applyFont="1" applyBorder="1"/>
    <xf numFmtId="0" fontId="8" fillId="0" borderId="1" xfId="0" quotePrefix="1" applyFont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0" fontId="32" fillId="0" borderId="1" xfId="0" quotePrefix="1" applyFont="1" applyBorder="1" applyAlignment="1">
      <alignment horizontal="center" vertical="center" wrapText="1"/>
    </xf>
  </cellXfs>
  <cellStyles count="59">
    <cellStyle name="1 antraštė 2" xfId="11"/>
    <cellStyle name="2 antraštė 2" xfId="12"/>
    <cellStyle name="20% – paryškinimas 1 2" xfId="13"/>
    <cellStyle name="20% – paryškinimas 2 2" xfId="14"/>
    <cellStyle name="20% – paryškinimas 3 2" xfId="15"/>
    <cellStyle name="20% – paryškinimas 4 2" xfId="16"/>
    <cellStyle name="20% – paryškinimas 5 2" xfId="17"/>
    <cellStyle name="20% – paryškinimas 6 2" xfId="18"/>
    <cellStyle name="3 antraštė 2" xfId="19"/>
    <cellStyle name="4 antraštė 2" xfId="20"/>
    <cellStyle name="40% – paryškinimas 1 2" xfId="21"/>
    <cellStyle name="40% – paryškinimas 2 2" xfId="22"/>
    <cellStyle name="40% – paryškinimas 3 2" xfId="23"/>
    <cellStyle name="40% – paryškinimas 4 2" xfId="24"/>
    <cellStyle name="40% – paryškinimas 5 2" xfId="25"/>
    <cellStyle name="40% – paryškinimas 6 2" xfId="26"/>
    <cellStyle name="60% – paryškinimas 1 2" xfId="27"/>
    <cellStyle name="60% – paryškinimas 2 2" xfId="28"/>
    <cellStyle name="60% – paryškinimas 3 2" xfId="29"/>
    <cellStyle name="60% – paryškinimas 4 2" xfId="30"/>
    <cellStyle name="60% – paryškinimas 5 2" xfId="31"/>
    <cellStyle name="60% – paryškinimas 6 2" xfId="32"/>
    <cellStyle name="Aiškinamasis tekstas 2" xfId="33"/>
    <cellStyle name="Blogas 2" xfId="34"/>
    <cellStyle name="Currency" xfId="1" builtinId="4"/>
    <cellStyle name="Currency 2" xfId="3"/>
    <cellStyle name="Geras 2" xfId="35"/>
    <cellStyle name="Hipersaitas 2" xfId="36"/>
    <cellStyle name="Hyperlink 2" xfId="4"/>
    <cellStyle name="Įprastas 2" xfId="5"/>
    <cellStyle name="Įspėjimo tekstas 2" xfId="37"/>
    <cellStyle name="Išvestis 2" xfId="38"/>
    <cellStyle name="Įvestis 2" xfId="39"/>
    <cellStyle name="Neutralus 2" xfId="40"/>
    <cellStyle name="Normal" xfId="0" builtinId="0"/>
    <cellStyle name="Normal 17" xfId="6"/>
    <cellStyle name="Normal 2" xfId="7"/>
    <cellStyle name="Normal 2 2" xfId="58"/>
    <cellStyle name="Normal 2 2 2 2 2 2" xfId="57"/>
    <cellStyle name="Normal 3" xfId="2"/>
    <cellStyle name="Normal 3 2" xfId="8"/>
    <cellStyle name="Normal 4" xfId="53"/>
    <cellStyle name="Normal 5" xfId="54"/>
    <cellStyle name="Normal 6" xfId="56"/>
    <cellStyle name="Normal_Sheet1_1" xfId="55"/>
    <cellStyle name="Paprastas_Lapas1" xfId="9"/>
    <cellStyle name="Paryškinimas 1 2" xfId="41"/>
    <cellStyle name="Paryškinimas 2 2" xfId="42"/>
    <cellStyle name="Paryškinimas 3 2" xfId="43"/>
    <cellStyle name="Paryškinimas 4 2" xfId="44"/>
    <cellStyle name="Paryškinimas 5 2" xfId="45"/>
    <cellStyle name="Paryškinimas 6 2" xfId="46"/>
    <cellStyle name="Pastaba 2" xfId="47"/>
    <cellStyle name="Pavadinimas 2" xfId="48"/>
    <cellStyle name="Procentai 2" xfId="10"/>
    <cellStyle name="Skaičiavimas 2" xfId="49"/>
    <cellStyle name="Suma 2" xfId="50"/>
    <cellStyle name="Susietas langelis 2" xfId="51"/>
    <cellStyle name="Tikrinimo langelis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2"/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2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2"/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2"/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13" name="Text Box 7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14" name="Text Box 74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15" name="Text Box 74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7"/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7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7"/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7"/>
    <xdr:sp macro="" textlink="">
      <xdr:nvSpPr>
        <xdr:cNvPr id="19" name="Text Box 2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72148"/>
    <xdr:sp macro="" textlink="">
      <xdr:nvSpPr>
        <xdr:cNvPr id="21" name="Text Box 3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72148"/>
    <xdr:sp macro="" textlink="">
      <xdr:nvSpPr>
        <xdr:cNvPr id="22" name="Text Box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23" name="Text Box 19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24" name="Text Box 19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25" name="Text Box 19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26" name="Text Box 20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27" name="Text Box 20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28" name="Text Box 20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29" name="Text Box 2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30" name="Text Box 20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37" name="Text Box 2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7" name="Text Box 2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8" name="Text Box 2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9" name="Text Box 73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0" name="Text Box 74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1" name="Text Box 74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2" name="Text Box 74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" name="Text Box 74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4" name="Text Box 74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5" name="Text Box 74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6" name="Text Box 74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7" name="Text Box 74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68" name="Text Box 77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9" name="Text Box 77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3" name="Text Box 2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78" name="Text Box 2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79" name="Text Box 2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0" name="Text Box 73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" name="Text Box 74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2" name="Text Box 74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3" name="Text Box 74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4" name="Text Box 74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5" name="Text Box 74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" name="Text Box 74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7" name="Text Box 74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8" name="Text Box 74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89" name="Text Box 77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0" name="Text Box 77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1" name="Text Box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4" name="Text Box 2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95" name="Text Box 2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100" name="Text Box 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103" name="Text Box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08" name="Text Box 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10" name="Text Box 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111" name="Text Box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16" name="Text Box 2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6"/>
    <xdr:sp macro="" textlink="">
      <xdr:nvSpPr>
        <xdr:cNvPr id="117" name="Text Box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6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6"/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6"/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25808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25808"/>
    <xdr:sp macro="" textlink="">
      <xdr:nvSpPr>
        <xdr:cNvPr id="122" name="Text Box 2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3" name="Text Box 19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4" name="Text Box 19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5" name="Text Box 19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6" name="Text Box 200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7" name="Text Box 20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8" name="Text Box 20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9" name="Text Box 20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30" name="Text Box 20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2" name="Text Box 2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3" name="Text Box 73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4" name="Text Box 740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5" name="Text Box 74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6" name="Text Box 74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7" name="Text Box 743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8" name="Text Box 74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39" name="Text Box 74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0" name="Text Box 74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1" name="Text Box 747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" name="Text Box 77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3" name="Text Box 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5" name="Text Box 10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6" name="Text Box 2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47" name="Text Box 2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1" name="Text Box 5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3" name="Text Box 7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5" name="Text Box 2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6" name="Text Box 37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7" name="Text Box 3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8" name="Text Box 39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9" name="Text Box 73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0" name="Text Box 74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1" name="Text Box 74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" name="Text Box 74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3" name="Text Box 74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4" name="Text Box 74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5" name="Text Box 74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6" name="Text Box 74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7" name="Text Box 74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8" name="Text Box 77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70" name="Text Box 1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71" name="Text Box 2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72" name="Text Box 2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77" name="Text Box 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79" name="Text Box 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1" name="Text Box 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5" name="Text Box 2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6" name="Text Box 73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7" name="Text Box 74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8" name="Text Box 74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89" name="Text Box 74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0" name="Text Box 74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1" name="Text Box 74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2" name="Text Box 74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3" name="Text Box 74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4" name="Text Box 74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95" name="Text Box 77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96" name="Text Box 7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7" name="Text Box 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201" name="Text Box 28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07" name="Text Box 7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09" name="Text Box 2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10" name="Text Box 3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11" name="Text Box 38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12" name="Text Box 39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13" name="Text Box 73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14" name="Text Box 74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15" name="Text Box 74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16" name="Text Box 74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17" name="Text Box 74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18" name="Text Box 744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19" name="Text Box 745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20" name="Text Box 74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21" name="Text Box 74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22" name="Text Box 77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24" name="Text Box 10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25" name="Text Box 2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26" name="Text Box 2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27" name="Text Box 8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29" name="Text Box 10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2" name="Text Box 73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3" name="Text Box 74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4" name="Text Box 74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5" name="Text Box 74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6" name="Text Box 74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7" name="Text Box 74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8" name="Text Box 745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39" name="Text Box 746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40" name="Text Box 747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241" name="Text Box 77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242" name="Text Box 77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43" name="Text Box 8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45" name="Text Box 10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46" name="Text Box 26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48" name="Text Box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50" name="Text Box 5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52" name="Text Box 7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53" name="Text Box 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54" name="Text Box 2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55" name="Text Box 37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56" name="Text Box 38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57" name="Text Box 39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58" name="Text Box 739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59" name="Text Box 74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0" name="Text Box 74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1" name="Text Box 74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2" name="Text Box 74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3" name="Text Box 74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4" name="Text Box 74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5" name="Text Box 74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6" name="Text Box 747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7" name="Text Box 778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270" name="Text Box 2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271" name="Text Box 2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8" name="Text Box 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279" name="Text Box 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2" name="Text Box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4" name="Text Box 5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6" name="Text Box 7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287" name="Text Box 8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90" name="Text Box 10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291" name="Text Box 26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292" name="Text Box 2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5"/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5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5"/>
    <xdr:sp macro="" textlink="">
      <xdr:nvSpPr>
        <xdr:cNvPr id="295" name="Text Box 10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5"/>
    <xdr:sp macro="" textlink="">
      <xdr:nvSpPr>
        <xdr:cNvPr id="296" name="Text Box 26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8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8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8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8"/>
    <xdr:sp macro="" textlink="">
      <xdr:nvSpPr>
        <xdr:cNvPr id="300" name="Text Box 2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1" name="Text Box 197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2" name="Text Box 19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3" name="Text Box 199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4" name="Text Box 20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5" name="Text Box 20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6" name="Text Box 20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7" name="Text Box 203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08" name="Text Box 20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09" name="Text Box 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0" name="Text Box 2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1" name="Text Box 73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2" name="Text Box 74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3" name="Text Box 74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4" name="Text Box 74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5" name="Text Box 74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6" name="Text Box 74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7" name="Text Box 74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8" name="Text Box 74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19" name="Text Box 74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20" name="Text Box 77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22" name="Text Box 9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23" name="Text Box 10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24" name="Text Box 2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325" name="Text Box 2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29" name="Text Box 5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31" name="Text Box 7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33" name="Text Box 28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34" name="Text Box 37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35" name="Text Box 38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36" name="Text Box 39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37" name="Text Box 73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38" name="Text Box 74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39" name="Text Box 741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0" name="Text Box 74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1" name="Text Box 743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2" name="Text Box 74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3" name="Text Box 74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4" name="Text Box 74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5" name="Text Box 747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6" name="Text Box 77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349" name="Text Box 26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350" name="Text Box 2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5" name="Text Box 5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7" name="Text Box 7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5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59" name="Text Box 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360" name="Text Box 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361" name="Text Box 1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362" name="Text Box 2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63" name="Text Box 28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64" name="Text Box 739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65" name="Text Box 740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66" name="Text Box 74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67" name="Text Box 74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68" name="Text Box 74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69" name="Text Box 74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70" name="Text Box 745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71" name="Text Box 74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72" name="Text Box 747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373" name="Text Box 77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374" name="Text Box 77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75" name="Text Box 8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77" name="Text Box 10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378" name="Text Box 2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379" name="Text Box 2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3" name="Text Box 5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5" name="Text Box 7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87" name="Text Box 28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8" name="Text Box 3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89" name="Text Box 3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390" name="Text Box 3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1" name="Text Box 73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2" name="Text Box 74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3" name="Text Box 74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4" name="Text Box 74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5" name="Text Box 74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6" name="Text Box 74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7" name="Text Box 74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8" name="Text Box 74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399" name="Text Box 74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00" name="Text Box 77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02" name="Text Box 1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03" name="Text Box 2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04" name="Text Box 2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05" name="Text Box 8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406" name="Text Box 9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407" name="Text Box 10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408" name="Text Box 2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09" name="Text Box 2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0" name="Text Box 73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1" name="Text Box 74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2" name="Text Box 74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3" name="Text Box 74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4" name="Text Box 74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5" name="Text Box 74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6" name="Text Box 74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7" name="Text Box 74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18" name="Text Box 74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419" name="Text Box 77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420" name="Text Box 77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21" name="Text Box 8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23" name="Text Box 10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24" name="Text Box 26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28" name="Text Box 5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30" name="Text Box 7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31" name="Text Box 8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32" name="Text Box 2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33" name="Text Box 3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34" name="Text Box 3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35" name="Text Box 3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36" name="Text Box 73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37" name="Text Box 740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38" name="Text Box 74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39" name="Text Box 74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0" name="Text Box 74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1" name="Text Box 74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2" name="Text Box 745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3" name="Text Box 74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4" name="Text Box 747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5" name="Text Box 778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7" name="Text Box 10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448" name="Text Box 2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449" name="Text Box 2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52" name="Text Box 1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53" name="Text Box 26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454" name="Text Box 2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3"/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3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3"/>
    <xdr:sp macro="" textlink="">
      <xdr:nvSpPr>
        <xdr:cNvPr id="457" name="Text Box 10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55503"/>
    <xdr:sp macro="" textlink="">
      <xdr:nvSpPr>
        <xdr:cNvPr id="458" name="Text Box 2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55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459" name="Text Box 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461" name="Text Box 74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462" name="Text Box 74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463" name="Text Box 74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8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8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8"/>
    <xdr:sp macro="" textlink="">
      <xdr:nvSpPr>
        <xdr:cNvPr id="466" name="Text Box 1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99238"/>
    <xdr:sp macro="" textlink="">
      <xdr:nvSpPr>
        <xdr:cNvPr id="467" name="Text Box 2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9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58813"/>
    <xdr:sp macro="" textlink="">
      <xdr:nvSpPr>
        <xdr:cNvPr id="468" name="Text Box 2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58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72148"/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72148"/>
    <xdr:sp macro="" textlink="">
      <xdr:nvSpPr>
        <xdr:cNvPr id="470" name="Text Box 3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72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1" name="Text Box 19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2" name="Text Box 19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3" name="Text Box 19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4" name="Text Box 200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5" name="Text Box 201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6" name="Text Box 20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7" name="Text Box 20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8" name="Text Box 20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79" name="Text Box 3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68338"/>
    <xdr:sp macro="" textlink="">
      <xdr:nvSpPr>
        <xdr:cNvPr id="480" name="Text Box 3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68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81" name="Text Box 8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484" name="Text Box 2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485" name="Text Box 2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90" name="Text Box 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92" name="Text Box 7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249288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249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500" name="Text Box 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3"/>
    <xdr:sp macro="" textlink="">
      <xdr:nvSpPr>
        <xdr:cNvPr id="501" name="Text Box 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04" name="Text Box 10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05" name="Text Box 2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06" name="Text Box 2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07" name="Text Box 73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08" name="Text Box 74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09" name="Text Box 74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10" name="Text Box 74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11" name="Text Box 74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12" name="Text Box 74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13" name="Text Box 74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14" name="Text Box 74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15" name="Text Box 74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516" name="Text Box 77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17" name="Text Box 778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20" name="Text Box 1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21" name="Text Box 26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522" name="Text Box 2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23" name="Text Box 8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25" name="Text Box 10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526" name="Text Box 2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27" name="Text Box 2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28" name="Text Box 73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29" name="Text Box 740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0" name="Text Box 74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1" name="Text Box 74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2" name="Text Box 74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3" name="Text Box 744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4" name="Text Box 745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5" name="Text Box 74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6" name="Text Box 747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537" name="Text Box 77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538" name="Text Box 77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39" name="Text Box 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41" name="Text Box 1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42" name="Text Box 2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543" name="Text Box 28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48" name="Text Box 5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50" name="Text Box 7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551" name="Text Box 8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5" name="Text Box 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6" name="Text Box 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8" name="Text Box 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559" name="Text Box 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62" name="Text Box 10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63" name="Text Box 26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564" name="Text Box 2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4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4"/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4"/>
    <xdr:sp macro="" textlink="">
      <xdr:nvSpPr>
        <xdr:cNvPr id="567" name="Text Box 10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60894"/>
    <xdr:sp macro="" textlink="">
      <xdr:nvSpPr>
        <xdr:cNvPr id="568" name="Text Box 2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60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25806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25806"/>
    <xdr:sp macro="" textlink="">
      <xdr:nvSpPr>
        <xdr:cNvPr id="570" name="Text Box 2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2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1" name="Text Box 197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2" name="Text Box 19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3" name="Text Box 19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4" name="Text Box 20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5" name="Text Box 201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6" name="Text Box 20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7" name="Text Box 20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578" name="Text Box 20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0" name="Text Box 2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1" name="Text Box 73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2" name="Text Box 74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3" name="Text Box 741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4" name="Text Box 74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5" name="Text Box 74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6" name="Text Box 74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7" name="Text Box 745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8" name="Text Box 74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89" name="Text Box 747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90" name="Text Box 77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91" name="Text Box 8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93" name="Text Box 10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594" name="Text Box 2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595" name="Text Box 2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601" name="Text Box 7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03" name="Text Box 28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604" name="Text Box 3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605" name="Text Box 3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606" name="Text Box 39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07" name="Text Box 73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08" name="Text Box 740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09" name="Text Box 741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0" name="Text Box 74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1" name="Text Box 74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2" name="Text Box 74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3" name="Text Box 745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4" name="Text Box 746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5" name="Text Box 747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6" name="Text Box 77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8" name="Text Box 10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619" name="Text Box 26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620" name="Text Box 2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3" name="Text Box 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5" name="Text Box 5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7" name="Text Box 7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631" name="Text Box 1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632" name="Text Box 2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3" name="Text Box 28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4" name="Text Box 73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5" name="Text Box 740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6" name="Text Box 741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7" name="Text Box 74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8" name="Text Box 74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39" name="Text Box 74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40" name="Text Box 745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41" name="Text Box 74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42" name="Text Box 747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643" name="Text Box 77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44" name="Text Box 77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47" name="Text Box 10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48" name="Text Box 26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649" name="Text Box 2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2" name="Text Box 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3" name="Text Box 5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5" name="Text Box 7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57" name="Text Box 28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8" name="Text Box 3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59" name="Text Box 3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60" name="Text Box 3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1" name="Text Box 73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2" name="Text Box 740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3" name="Text Box 74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4" name="Text Box 74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5" name="Text Box 743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6" name="Text Box 74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7" name="Text Box 745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8" name="Text Box 746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69" name="Text Box 747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70" name="Text Box 77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72" name="Text Box 1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673" name="Text Box 2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74" name="Text Box 2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677" name="Text Box 1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678" name="Text Box 2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79" name="Text Box 2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0" name="Text Box 73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1" name="Text Box 74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2" name="Text Box 74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3" name="Text Box 74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4" name="Text Box 74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5" name="Text Box 74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6" name="Text Box 74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7" name="Text Box 74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88" name="Text Box 74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689" name="Text Box 773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690" name="Text Box 77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91" name="Text Box 8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93" name="Text Box 10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694" name="Text Box 2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96" name="Text Box 3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97" name="Text Box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98" name="Text Box 5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700" name="Text Box 7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01" name="Text Box 8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02" name="Text Box 2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703" name="Text Box 37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704" name="Text Box 3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705" name="Text Box 3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06" name="Text Box 739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07" name="Text Box 740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08" name="Text Box 74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09" name="Text Box 74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0" name="Text Box 74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1" name="Text Box 74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2" name="Text Box 74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3" name="Text Box 74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4" name="Text Box 74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5" name="Text Box 77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7" name="Text Box 1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718" name="Text Box 2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719" name="Text Box 2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2" name="Text Box 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4" name="Text Box 5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6" name="Text Box 7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14631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1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30" name="Text Box 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32" name="Text Box 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34" name="Text Box 7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35585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38" name="Text Box 10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39" name="Text Box 26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740" name="Text Box 28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3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3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3"/>
    <xdr:sp macro="" textlink="">
      <xdr:nvSpPr>
        <xdr:cNvPr id="743" name="Text Box 10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26133"/>
    <xdr:sp macro="" textlink="">
      <xdr:nvSpPr>
        <xdr:cNvPr id="744" name="Text Box 2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26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6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6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6"/>
    <xdr:sp macro="" textlink="">
      <xdr:nvSpPr>
        <xdr:cNvPr id="747" name="Text Box 10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687706"/>
    <xdr:sp macro="" textlink="">
      <xdr:nvSpPr>
        <xdr:cNvPr id="748" name="Text Box 26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68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49" name="Text Box 197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50" name="Text Box 198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51" name="Text Box 199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52" name="Text Box 20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53" name="Text Box 20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54" name="Text Box 20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55" name="Text Box 20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56" name="Text Box 20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58" name="Text Box 2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59" name="Text Box 73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0" name="Text Box 740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1" name="Text Box 74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2" name="Text Box 74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3" name="Text Box 74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4" name="Text Box 74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5" name="Text Box 74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6" name="Text Box 74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7" name="Text Box 747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68" name="Text Box 77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71" name="Text Box 1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772" name="Text Box 26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773" name="Text Box 28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75" name="Text Box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76" name="Text Box 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77" name="Text Box 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79" name="Text Box 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81" name="Text Box 28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82" name="Text Box 37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83" name="Text Box 38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84" name="Text Box 39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85" name="Text Box 73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86" name="Text Box 74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87" name="Text Box 74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88" name="Text Box 74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89" name="Text Box 74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0" name="Text Box 74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1" name="Text Box 74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2" name="Text Box 74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3" name="Text Box 74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4" name="Text Box 77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797" name="Text Box 2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798" name="Text Box 2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801" name="Text Box 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802" name="Text Box 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803" name="Text Box 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805" name="Text Box 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4"/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809" name="Text Box 10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810" name="Text Box 26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1" name="Text Box 28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2" name="Text Box 739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3" name="Text Box 740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4" name="Text Box 74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5" name="Text Box 74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6" name="Text Box 743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7" name="Text Box 74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8" name="Text Box 745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19" name="Text Box 74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20" name="Text Box 747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821" name="Text Box 7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22" name="Text Box 778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23" name="Text Box 8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25" name="Text Box 10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26" name="Text Box 26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827" name="Text Box 28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29" name="Text Box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31" name="Text Box 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33" name="Text Box 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34" name="Text Box 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35" name="Text Box 28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36" name="Text Box 37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37" name="Text Box 38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38" name="Text Box 39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39" name="Text Box 739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0" name="Text Box 740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1" name="Text Box 74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2" name="Text Box 74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3" name="Text Box 74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4" name="Text Box 74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5" name="Text Box 745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6" name="Text Box 746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7" name="Text Box 747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8" name="Text Box 778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50" name="Text Box 10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51" name="Text Box 2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52" name="Text Box 28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855" name="Text Box 10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856" name="Text Box 26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57" name="Text Box 2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58" name="Text Box 73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59" name="Text Box 740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0" name="Text Box 74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1" name="Text Box 74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2" name="Text Box 74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3" name="Text Box 74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4" name="Text Box 745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5" name="Text Box 746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6" name="Text Box 747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867" name="Text Box 77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868" name="Text Box 778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71" name="Text Box 1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72" name="Text Box 2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873" name="Text Box 28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76" name="Text Box 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77" name="Text Box 5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79" name="Text Box 7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81" name="Text Box 28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82" name="Text Box 37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83" name="Text Box 38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84" name="Text Box 39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85" name="Text Box 73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86" name="Text Box 740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87" name="Text Box 74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88" name="Text Box 74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89" name="Text Box 74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0" name="Text Box 74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1" name="Text Box 745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2" name="Text Box 746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3" name="Text Box 747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4" name="Text Box 778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6" name="Text Box 10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897" name="Text Box 2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898" name="Text Box 28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01" name="Text Box 1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02" name="Text Box 26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903" name="Text Box 28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7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7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7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7"/>
    <xdr:sp macro="" textlink="">
      <xdr:nvSpPr>
        <xdr:cNvPr id="907" name="Text Box 2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7"/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7"/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7"/>
    <xdr:sp macro="" textlink="">
      <xdr:nvSpPr>
        <xdr:cNvPr id="910" name="Text Box 10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7"/>
    <xdr:sp macro="" textlink="">
      <xdr:nvSpPr>
        <xdr:cNvPr id="911" name="Text Box 26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14" name="Text Box 1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15" name="Text Box 2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20" name="Text Box 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21" name="Text Box 5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23" name="Text Box 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927" name="Text Box 10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928" name="Text Box 2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29" name="Text Box 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0" name="Text Box 73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1" name="Text Box 74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2" name="Text Box 74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3" name="Text Box 74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4" name="Text Box 74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5" name="Text Box 74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6" name="Text Box 74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7" name="Text Box 74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38" name="Text Box 74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939" name="Text Box 77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40" name="Text Box 778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43" name="Text Box 10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44" name="Text Box 2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945" name="Text Box 2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948" name="Text Box 10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949" name="Text Box 26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0" name="Text Box 2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1" name="Text Box 739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2" name="Text Box 74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3" name="Text Box 74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4" name="Text Box 74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5" name="Text Box 74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6" name="Text Box 74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7" name="Text Box 745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8" name="Text Box 74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59" name="Text Box 74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960" name="Text Box 77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961" name="Text Box 77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64" name="Text Box 1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65" name="Text Box 2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966" name="Text Box 28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73" name="Text Box 7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77" name="Text Box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78" name="Text Box 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79" name="Text Box 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81" name="Text Box 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85" name="Text Box 10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986" name="Text Box 26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6"/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6"/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6"/>
    <xdr:sp macro="" textlink="">
      <xdr:nvSpPr>
        <xdr:cNvPr id="989" name="Text Box 10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6"/>
    <xdr:sp macro="" textlink="">
      <xdr:nvSpPr>
        <xdr:cNvPr id="990" name="Text Box 2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54383"/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54383"/>
    <xdr:sp macro="" textlink="">
      <xdr:nvSpPr>
        <xdr:cNvPr id="992" name="Text Box 2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993" name="Text Box 197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994" name="Text Box 198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995" name="Text Box 199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996" name="Text Box 200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997" name="Text Box 20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998" name="Text Box 20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999" name="Text Box 20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00" name="Text Box 204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2" name="Text Box 2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3" name="Text Box 73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4" name="Text Box 74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5" name="Text Box 74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6" name="Text Box 74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7" name="Text Box 74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8" name="Text Box 74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09" name="Text Box 74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10" name="Text Box 74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11" name="Text Box 74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12" name="Text Box 77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15" name="Text Box 10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16" name="Text Box 26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20" name="Text Box 5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22" name="Text Box 7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24" name="Text Box 28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25" name="Text Box 3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26" name="Text Box 3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27" name="Text Box 3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28" name="Text Box 739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29" name="Text Box 740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0" name="Text Box 74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1" name="Text Box 74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2" name="Text Box 74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3" name="Text Box 74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4" name="Text Box 745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5" name="Text Box 74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6" name="Text Box 747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7" name="Text Box 778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8" name="Text Box 9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39" name="Text Box 10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040" name="Text Box 2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041" name="Text Box 28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6" name="Text Box 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8" name="Text Box 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049" name="Text Box 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052" name="Text Box 10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053" name="Text Box 2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54" name="Text Box 28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55" name="Text Box 739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56" name="Text Box 740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57" name="Text Box 741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58" name="Text Box 74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59" name="Text Box 74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60" name="Text Box 74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61" name="Text Box 745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62" name="Text Box 746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63" name="Text Box 747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064" name="Text Box 77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65" name="Text Box 778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68" name="Text Box 1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069" name="Text Box 26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1" name="Text Box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3" name="Text Box 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4" name="Text Box 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5" name="Text Box 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77" name="Text Box 28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8" name="Text Box 3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79" name="Text Box 3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80" name="Text Box 3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1" name="Text Box 73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2" name="Text Box 740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3" name="Text Box 74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4" name="Text Box 74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5" name="Text Box 74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6" name="Text Box 74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7" name="Text Box 74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8" name="Text Box 74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89" name="Text Box 74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90" name="Text Box 77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92" name="Text Box 10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093" name="Text Box 2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094" name="Text Box 28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097" name="Text Box 10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098" name="Text Box 2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099" name="Text Box 2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0" name="Text Box 73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1" name="Text Box 74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2" name="Text Box 74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3" name="Text Box 74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4" name="Text Box 74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5" name="Text Box 74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6" name="Text Box 74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7" name="Text Box 74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08" name="Text Box 74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109" name="Text Box 77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110" name="Text Box 77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13" name="Text Box 1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14" name="Text Box 2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16" name="Text Box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17" name="Text Box 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18" name="Text Box 5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19" name="Text Box 6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20" name="Text Box 7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22" name="Text Box 2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23" name="Text Box 37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24" name="Text Box 38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25" name="Text Box 3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26" name="Text Box 73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27" name="Text Box 74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28" name="Text Box 74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29" name="Text Box 74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0" name="Text Box 74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1" name="Text Box 74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2" name="Text Box 745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3" name="Text Box 74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4" name="Text Box 747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5" name="Text Box 77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7" name="Text Box 10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138" name="Text Box 2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139" name="Text Box 2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4" name="Text Box 5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5" name="Text Box 6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6" name="Text Box 7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51" name="Text Box 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52" name="Text Box 5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54" name="Text Box 7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58" name="Text Box 1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59" name="Text Box 2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5"/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5"/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5"/>
    <xdr:sp macro="" textlink="">
      <xdr:nvSpPr>
        <xdr:cNvPr id="1162" name="Text Box 1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5"/>
    <xdr:sp macro="" textlink="">
      <xdr:nvSpPr>
        <xdr:cNvPr id="1163" name="Text Box 26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3"/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3"/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3"/>
    <xdr:sp macro="" textlink="">
      <xdr:nvSpPr>
        <xdr:cNvPr id="1166" name="Text Box 10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3"/>
    <xdr:sp macro="" textlink="">
      <xdr:nvSpPr>
        <xdr:cNvPr id="1167" name="Text Box 2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68" name="Text Box 19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69" name="Text Box 19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70" name="Text Box 19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71" name="Text Box 20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72" name="Text Box 20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73" name="Text Box 20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74" name="Text Box 20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75" name="Text Box 20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77" name="Text Box 2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78" name="Text Box 739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79" name="Text Box 740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0" name="Text Box 74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1" name="Text Box 74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2" name="Text Box 74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3" name="Text Box 74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4" name="Text Box 74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5" name="Text Box 74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6" name="Text Box 74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87" name="Text Box 778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90" name="Text Box 1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191" name="Text Box 26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93" name="Text Box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94" name="Text Box 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95" name="Text Box 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197" name="Text Box 7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199" name="Text Box 2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200" name="Text Box 37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201" name="Text Box 38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202" name="Text Box 3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03" name="Text Box 739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04" name="Text Box 740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05" name="Text Box 741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06" name="Text Box 74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07" name="Text Box 74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08" name="Text Box 74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09" name="Text Box 74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10" name="Text Box 74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11" name="Text Box 747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12" name="Text Box 778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215" name="Text Box 2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216" name="Text Box 2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19" name="Text Box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21" name="Text Box 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22" name="Text Box 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23" name="Text Box 7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7"/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227" name="Text Box 10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228" name="Text Box 2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29" name="Text Box 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0" name="Text Box 73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1" name="Text Box 74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2" name="Text Box 74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3" name="Text Box 74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4" name="Text Box 74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5" name="Text Box 74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6" name="Text Box 74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7" name="Text Box 74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38" name="Text Box 74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239" name="Text Box 77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40" name="Text Box 778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43" name="Text Box 10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44" name="Text Box 2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46" name="Text Box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48" name="Text Box 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49" name="Text Box 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50" name="Text Box 7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52" name="Text Box 28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53" name="Text Box 37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54" name="Text Box 38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55" name="Text Box 39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56" name="Text Box 73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57" name="Text Box 74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58" name="Text Box 74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59" name="Text Box 74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0" name="Text Box 74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1" name="Text Box 74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2" name="Text Box 74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3" name="Text Box 74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4" name="Text Box 74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5" name="Text Box 77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7" name="Text Box 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68" name="Text Box 26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69" name="Text Box 2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272" name="Text Box 10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273" name="Text Box 2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74" name="Text Box 2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75" name="Text Box 739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76" name="Text Box 740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77" name="Text Box 74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78" name="Text Box 74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79" name="Text Box 74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80" name="Text Box 744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81" name="Text Box 74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82" name="Text Box 74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83" name="Text Box 747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284" name="Text Box 77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285" name="Text Box 77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88" name="Text Box 10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289" name="Text Box 26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1" name="Text Box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2" name="Text Box 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3" name="Text Box 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4" name="Text Box 6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5" name="Text Box 7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96" name="Text Box 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297" name="Text Box 28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8" name="Text Box 3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299" name="Text Box 3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300" name="Text Box 3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1" name="Text Box 739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2" name="Text Box 740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3" name="Text Box 74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4" name="Text Box 74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5" name="Text Box 74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6" name="Text Box 744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7" name="Text Box 745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8" name="Text Box 746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09" name="Text Box 747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10" name="Text Box 778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12" name="Text Box 10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313" name="Text Box 2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314" name="Text Box 28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15" name="Text Box 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16" name="Text Box 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17" name="Text Box 1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18" name="Text Box 26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319" name="Text Box 2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8"/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8"/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8"/>
    <xdr:sp macro="" textlink="">
      <xdr:nvSpPr>
        <xdr:cNvPr id="1322" name="Text Box 10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84078"/>
    <xdr:sp macro="" textlink="">
      <xdr:nvSpPr>
        <xdr:cNvPr id="1323" name="Text Box 2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84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8"/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8"/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8"/>
    <xdr:sp macro="" textlink="">
      <xdr:nvSpPr>
        <xdr:cNvPr id="1326" name="Text Box 1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8288"/>
    <xdr:sp macro="" textlink="">
      <xdr:nvSpPr>
        <xdr:cNvPr id="1327" name="Text Box 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30" name="Text Box 10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31" name="Text Box 26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332" name="Text Box 28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35" name="Text Box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36" name="Text Box 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37" name="Text Box 5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38" name="Text Box 6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39" name="Text Box 7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8"/>
    <xdr:sp macro="" textlink="">
      <xdr:nvSpPr>
        <xdr:cNvPr id="1340" name="Text Box 8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343" name="Text Box 10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344" name="Text Box 26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45" name="Text Box 2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46" name="Text Box 73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47" name="Text Box 74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48" name="Text Box 74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49" name="Text Box 74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50" name="Text Box 74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51" name="Text Box 74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52" name="Text Box 74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53" name="Text Box 74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54" name="Text Box 74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355" name="Text Box 77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56" name="Text Box 77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59" name="Text Box 10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60" name="Text Box 2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361" name="Text Box 2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62" name="Text Box 8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363" name="Text Box 9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364" name="Text Box 10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365" name="Text Box 26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66" name="Text Box 28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67" name="Text Box 739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68" name="Text Box 740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69" name="Text Box 74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70" name="Text Box 74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71" name="Text Box 74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72" name="Text Box 74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73" name="Text Box 745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74" name="Text Box 74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75" name="Text Box 747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376" name="Text Box 77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377" name="Text Box 778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80" name="Text Box 10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81" name="Text Box 2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009650"/>
    <xdr:sp macro="" textlink="">
      <xdr:nvSpPr>
        <xdr:cNvPr id="1382" name="Text Box 28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85" name="Text Box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86" name="Text Box 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87" name="Text Box 5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89" name="Text Box 7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5" name="Text Box 5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6" name="Text Box 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7" name="Text Box 7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398" name="Text Box 8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02" name="Text Box 2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4"/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4"/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4"/>
    <xdr:sp macro="" textlink="">
      <xdr:nvSpPr>
        <xdr:cNvPr id="1405" name="Text Box 1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998994"/>
    <xdr:sp macro="" textlink="">
      <xdr:nvSpPr>
        <xdr:cNvPr id="1406" name="Text Box 26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998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54381"/>
    <xdr:sp macro="" textlink="">
      <xdr:nvSpPr>
        <xdr:cNvPr id="1407" name="Text Box 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54381"/>
    <xdr:sp macro="" textlink="">
      <xdr:nvSpPr>
        <xdr:cNvPr id="1408" name="Text Box 26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5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09" name="Text Box 197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10" name="Text Box 19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11" name="Text Box 199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12" name="Text Box 200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13" name="Text Box 20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14" name="Text Box 202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15" name="Text Box 20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16" name="Text Box 20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18" name="Text Box 2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19" name="Text Box 739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0" name="Text Box 740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1" name="Text Box 74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2" name="Text Box 742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3" name="Text Box 74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4" name="Text Box 74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5" name="Text Box 74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6" name="Text Box 74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7" name="Text Box 747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28" name="Text Box 778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29" name="Text Box 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30" name="Text Box 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31" name="Text Box 1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32" name="Text Box 26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34" name="Text Box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35" name="Text Box 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36" name="Text Box 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37" name="Text Box 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38" name="Text Box 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39" name="Text Box 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40" name="Text Box 28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41" name="Text Box 3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42" name="Text Box 3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43" name="Text Box 3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44" name="Text Box 739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45" name="Text Box 740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46" name="Text Box 74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47" name="Text Box 74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48" name="Text Box 74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49" name="Text Box 74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50" name="Text Box 74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51" name="Text Box 74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52" name="Text Box 747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53" name="Text Box 778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54" name="Text Box 9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456" name="Text Box 26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457" name="Text Box 2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60" name="Text Box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62" name="Text Box 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64" name="Text Box 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465" name="Text Box 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468" name="Text Box 10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469" name="Text Box 2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0" name="Text Box 28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1" name="Text Box 739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2" name="Text Box 740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3" name="Text Box 74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4" name="Text Box 74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5" name="Text Box 74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6" name="Text Box 74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7" name="Text Box 745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8" name="Text Box 74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79" name="Text Box 747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480" name="Text Box 77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481" name="Text Box 77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84" name="Text Box 1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485" name="Text Box 2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89" name="Text Box 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90" name="Text Box 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91" name="Text Box 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493" name="Text Box 28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94" name="Text Box 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95" name="Text Box 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496" name="Text Box 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497" name="Text Box 73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498" name="Text Box 740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499" name="Text Box 74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0" name="Text Box 74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1" name="Text Box 74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2" name="Text Box 74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3" name="Text Box 74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4" name="Text Box 74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5" name="Text Box 747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6" name="Text Box 778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8" name="Text Box 1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09" name="Text Box 2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10" name="Text Box 28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11" name="Text Box 8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512" name="Text Box 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513" name="Text Box 10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514" name="Text Box 2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15" name="Text Box 28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16" name="Text Box 73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17" name="Text Box 740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18" name="Text Box 74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19" name="Text Box 74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20" name="Text Box 74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21" name="Text Box 74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22" name="Text Box 745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23" name="Text Box 746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24" name="Text Box 747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525" name="Text Box 77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526" name="Text Box 77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29" name="Text Box 10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30" name="Text Box 2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32" name="Text Box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34" name="Text Box 5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36" name="Text Box 7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37" name="Text Box 8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38" name="Text Box 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39" name="Text Box 37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40" name="Text Box 3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41" name="Text Box 39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2" name="Text Box 73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3" name="Text Box 740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4" name="Text Box 74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5" name="Text Box 742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6" name="Text Box 74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7" name="Text Box 74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8" name="Text Box 74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49" name="Text Box 746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50" name="Text Box 747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51" name="Text Box 778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53" name="Text Box 10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554" name="Text Box 26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555" name="Text Box 28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24156"/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24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66" name="Text Box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67" name="Text Box 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68" name="Text Box 5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69" name="Text Box 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70" name="Text Box 7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45110"/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72" name="Text Box 8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73" name="Text Box 9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74" name="Text Box 10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575" name="Text Box 2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3"/>
    <xdr:sp macro="" textlink="">
      <xdr:nvSpPr>
        <xdr:cNvPr id="1576" name="Text Box 8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3"/>
    <xdr:sp macro="" textlink="">
      <xdr:nvSpPr>
        <xdr:cNvPr id="1577" name="Text Box 9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3"/>
    <xdr:sp macro="" textlink="">
      <xdr:nvSpPr>
        <xdr:cNvPr id="1578" name="Text Box 10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864233"/>
    <xdr:sp macro="" textlink="">
      <xdr:nvSpPr>
        <xdr:cNvPr id="1579" name="Text Box 26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864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1"/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1"/>
    <xdr:sp macro="" textlink="">
      <xdr:nvSpPr>
        <xdr:cNvPr id="1581" name="Text Box 9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1"/>
    <xdr:sp macro="" textlink="">
      <xdr:nvSpPr>
        <xdr:cNvPr id="1582" name="Text Box 10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716281"/>
    <xdr:sp macro="" textlink="">
      <xdr:nvSpPr>
        <xdr:cNvPr id="1583" name="Text Box 2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716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84" name="Text Box 197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85" name="Text Box 19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86" name="Text Box 199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87" name="Text Box 200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88" name="Text Box 20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89" name="Text Box 202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90" name="Text Box 20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591" name="Text Box 20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3" name="Text Box 28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4" name="Text Box 73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5" name="Text Box 74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6" name="Text Box 74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7" name="Text Box 742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8" name="Text Box 74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599" name="Text Box 74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00" name="Text Box 745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01" name="Text Box 746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02" name="Text Box 747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03" name="Text Box 77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05" name="Text Box 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06" name="Text Box 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07" name="Text Box 2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09" name="Text Box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11" name="Text Box 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13" name="Text Box 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15" name="Text Box 28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16" name="Text Box 37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17" name="Text Box 38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18" name="Text Box 3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19" name="Text Box 73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0" name="Text Box 74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1" name="Text Box 74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2" name="Text Box 74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3" name="Text Box 74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4" name="Text Box 74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5" name="Text Box 745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6" name="Text Box 74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7" name="Text Box 74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8" name="Text Box 77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29" name="Text Box 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30" name="Text Box 1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79070"/>
    <xdr:sp macro="" textlink="">
      <xdr:nvSpPr>
        <xdr:cNvPr id="1631" name="Text Box 26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0975"/>
    <xdr:sp macro="" textlink="">
      <xdr:nvSpPr>
        <xdr:cNvPr id="1632" name="Text Box 2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35" name="Text Box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36" name="Text Box 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37" name="Text Box 5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38" name="Text Box 6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39" name="Text Box 7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254636"/>
    <xdr:sp macro="" textlink="">
      <xdr:nvSpPr>
        <xdr:cNvPr id="1640" name="Text Box 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254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41" name="Text Box 8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642" name="Text Box 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643" name="Text Box 10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644" name="Text Box 26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45" name="Text Box 28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46" name="Text Box 739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47" name="Text Box 74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48" name="Text Box 74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49" name="Text Box 742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50" name="Text Box 74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51" name="Text Box 74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52" name="Text Box 745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53" name="Text Box 746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54" name="Text Box 747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655" name="Text Box 77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56" name="Text Box 77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57" name="Text Box 8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58" name="Text Box 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59" name="Text Box 1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660" name="Text Box 2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68" name="Text Box 28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69" name="Text Box 3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70" name="Text Box 3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71" name="Text Box 3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2" name="Text Box 739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3" name="Text Box 740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4" name="Text Box 74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5" name="Text Box 742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6" name="Text Box 74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7" name="Text Box 74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8" name="Text Box 745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79" name="Text Box 746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80" name="Text Box 747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81" name="Text Box 778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82" name="Text Box 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83" name="Text Box 10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684" name="Text Box 2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685" name="Text Box 2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688" name="Text Box 10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1000"/>
    <xdr:sp macro="" textlink="">
      <xdr:nvSpPr>
        <xdr:cNvPr id="1689" name="Text Box 26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0" name="Text Box 28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1" name="Text Box 739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2" name="Text Box 740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3" name="Text Box 74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4" name="Text Box 742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5" name="Text Box 74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6" name="Text Box 74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7" name="Text Box 74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8" name="Text Box 74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699" name="Text Box 74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82905"/>
    <xdr:sp macro="" textlink="">
      <xdr:nvSpPr>
        <xdr:cNvPr id="1700" name="Text Box 77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398145"/>
    <xdr:sp macro="" textlink="">
      <xdr:nvSpPr>
        <xdr:cNvPr id="1701" name="Text Box 778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02" name="Text Box 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03" name="Text Box 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04" name="Text Box 1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466725"/>
    <xdr:sp macro="" textlink="">
      <xdr:nvSpPr>
        <xdr:cNvPr id="1705" name="Text Box 2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07" name="Text Box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08" name="Text Box 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09" name="Text Box 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10" name="Text Box 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11" name="Text Box 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12" name="Text Box 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13" name="Text Box 28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14" name="Text Box 37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15" name="Text Box 3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16" name="Text Box 39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17" name="Text Box 739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18" name="Text Box 740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19" name="Text Box 74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0" name="Text Box 742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1" name="Text Box 74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2" name="Text Box 744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3" name="Text Box 745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4" name="Text Box 746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5" name="Text Box 747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6" name="Text Box 778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6690"/>
    <xdr:sp macro="" textlink="">
      <xdr:nvSpPr>
        <xdr:cNvPr id="1729" name="Text Box 2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76200" cy="188595"/>
    <xdr:sp macro="" textlink="">
      <xdr:nvSpPr>
        <xdr:cNvPr id="1730" name="Text Box 28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219200" y="89535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1152525</xdr:colOff>
      <xdr:row>26</xdr:row>
      <xdr:rowOff>0</xdr:rowOff>
    </xdr:from>
    <xdr:ext cx="133350" cy="152400"/>
    <xdr:sp macro="" textlink="">
      <xdr:nvSpPr>
        <xdr:cNvPr id="2" name="Text Box 1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62877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5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6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7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8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9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5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6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1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2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3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4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5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6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7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8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9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0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1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7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8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4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5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6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7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8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9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50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51" name="Text Box 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52" name="Text Box 9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53" name="Text Box 10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54" name="Text Box 26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55" name="Text Box 2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56" name="Text Box 739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57" name="Text Box 740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58" name="Text Box 741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59" name="Text Box 742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60" name="Text Box 743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61" name="Text Box 744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62" name="Text Box 745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63" name="Text Box 746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64" name="Text Box 747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2905"/>
    <xdr:sp macro="" textlink="">
      <xdr:nvSpPr>
        <xdr:cNvPr id="65" name="Text Box 773"/>
        <xdr:cNvSpPr txBox="1">
          <a:spLocks noChangeArrowheads="1"/>
        </xdr:cNvSpPr>
      </xdr:nvSpPr>
      <xdr:spPr bwMode="auto">
        <a:xfrm>
          <a:off x="0" y="56292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66" name="Text Box 77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67" name="Text Box 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68" name="Text Box 9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69" name="Text Box 10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70" name="Text Box 26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1" name="Text Box 2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2" name="Text Box 739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3" name="Text Box 740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4" name="Text Box 741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5" name="Text Box 742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6" name="Text Box 743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7" name="Text Box 744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8" name="Text Box 745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79" name="Text Box 746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80" name="Text Box 747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2905"/>
    <xdr:sp macro="" textlink="">
      <xdr:nvSpPr>
        <xdr:cNvPr id="81" name="Text Box 773"/>
        <xdr:cNvSpPr txBox="1">
          <a:spLocks noChangeArrowheads="1"/>
        </xdr:cNvSpPr>
      </xdr:nvSpPr>
      <xdr:spPr bwMode="auto">
        <a:xfrm>
          <a:off x="0" y="56292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82" name="Text Box 77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42293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42293</xdr:rowOff>
    </xdr:to>
    <xdr:sp macro="" textlink="">
      <xdr:nvSpPr>
        <xdr:cNvPr id="84" name="Text Box 25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42293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37271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0" y="5629275"/>
          <a:ext cx="76200" cy="199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24385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24385</xdr:rowOff>
    </xdr:to>
    <xdr:sp macro="" textlink="">
      <xdr:nvSpPr>
        <xdr:cNvPr id="88" name="Text Box 20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24385</xdr:rowOff>
    </xdr:to>
    <xdr:sp macro="" textlink="">
      <xdr:nvSpPr>
        <xdr:cNvPr id="89" name="Text Box 121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24385</xdr:rowOff>
    </xdr:to>
    <xdr:sp macro="" textlink="">
      <xdr:nvSpPr>
        <xdr:cNvPr id="90" name="Text Box 134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34273</xdr:rowOff>
    </xdr:to>
    <xdr:sp macro="" textlink="">
      <xdr:nvSpPr>
        <xdr:cNvPr id="91" name="Text Box 108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34273</xdr:rowOff>
    </xdr:to>
    <xdr:sp macro="" textlink="">
      <xdr:nvSpPr>
        <xdr:cNvPr id="92" name="Text Box 109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19487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19487</xdr:rowOff>
    </xdr:to>
    <xdr:sp macro="" textlink="">
      <xdr:nvSpPr>
        <xdr:cNvPr id="94" name="Text Box 29289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99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0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1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2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3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4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5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6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7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8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09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0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1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2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3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4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5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6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7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8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19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0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1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2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3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4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5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6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7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8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29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0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1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2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3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4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5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6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7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8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39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0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1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2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3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4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5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46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40093</xdr:rowOff>
    </xdr:to>
    <xdr:sp macro="" textlink="">
      <xdr:nvSpPr>
        <xdr:cNvPr id="147" name="Text Box 22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40093</xdr:rowOff>
    </xdr:to>
    <xdr:sp macro="" textlink="">
      <xdr:nvSpPr>
        <xdr:cNvPr id="148" name="Text Box 25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40093</xdr:rowOff>
    </xdr:to>
    <xdr:sp macro="" textlink="">
      <xdr:nvSpPr>
        <xdr:cNvPr id="149" name="Text Box 27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40786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152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36976</xdr:rowOff>
    </xdr:to>
    <xdr:sp macro="" textlink="">
      <xdr:nvSpPr>
        <xdr:cNvPr id="153" name="Text Box 121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36976</xdr:rowOff>
    </xdr:to>
    <xdr:sp macro="" textlink="">
      <xdr:nvSpPr>
        <xdr:cNvPr id="154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41486</xdr:rowOff>
    </xdr:to>
    <xdr:sp macro="" textlink="">
      <xdr:nvSpPr>
        <xdr:cNvPr id="155" name="Text Box 108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41486</xdr:rowOff>
    </xdr:to>
    <xdr:sp macro="" textlink="">
      <xdr:nvSpPr>
        <xdr:cNvPr id="156" name="Text Box 109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20648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20648</xdr:rowOff>
    </xdr:to>
    <xdr:sp macro="" textlink="">
      <xdr:nvSpPr>
        <xdr:cNvPr id="158" name="Text Box 29289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38881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1" name="Text Box 2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2" name="Text Box 3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3" name="Text Box 4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4" name="Text Box 5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5" name="Text Box 6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6" name="Text Box 7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167" name="Text Box 8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68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69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0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1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2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3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4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5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6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7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8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79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0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1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2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3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4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5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6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7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8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89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0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1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2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3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4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5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6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7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8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199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0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1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2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3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4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5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6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7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8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09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10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11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12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13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14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215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36283</xdr:rowOff>
    </xdr:to>
    <xdr:sp macro="" textlink="">
      <xdr:nvSpPr>
        <xdr:cNvPr id="216" name="Text Box 22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36283</xdr:rowOff>
    </xdr:to>
    <xdr:sp macro="" textlink="">
      <xdr:nvSpPr>
        <xdr:cNvPr id="217" name="Text Box 25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36283</xdr:rowOff>
    </xdr:to>
    <xdr:sp macro="" textlink="">
      <xdr:nvSpPr>
        <xdr:cNvPr id="218" name="Text Box 27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40786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38881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221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38881</xdr:rowOff>
    </xdr:to>
    <xdr:sp macro="" textlink="">
      <xdr:nvSpPr>
        <xdr:cNvPr id="222" name="Text Box 121"/>
        <xdr:cNvSpPr txBox="1">
          <a:spLocks noChangeArrowheads="1"/>
        </xdr:cNvSpPr>
      </xdr:nvSpPr>
      <xdr:spPr bwMode="auto">
        <a:xfrm>
          <a:off x="0" y="5629275"/>
          <a:ext cx="104775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36976</xdr:rowOff>
    </xdr:to>
    <xdr:sp macro="" textlink="">
      <xdr:nvSpPr>
        <xdr:cNvPr id="223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28</xdr:row>
      <xdr:rowOff>364211</xdr:rowOff>
    </xdr:to>
    <xdr:sp macro="" textlink="">
      <xdr:nvSpPr>
        <xdr:cNvPr id="224" name="Text Box 108"/>
        <xdr:cNvSpPr txBox="1">
          <a:spLocks noChangeArrowheads="1"/>
        </xdr:cNvSpPr>
      </xdr:nvSpPr>
      <xdr:spPr bwMode="auto">
        <a:xfrm>
          <a:off x="0" y="5629275"/>
          <a:ext cx="104775" cy="72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28</xdr:row>
      <xdr:rowOff>364211</xdr:rowOff>
    </xdr:to>
    <xdr:sp macro="" textlink="">
      <xdr:nvSpPr>
        <xdr:cNvPr id="225" name="Text Box 109"/>
        <xdr:cNvSpPr txBox="1">
          <a:spLocks noChangeArrowheads="1"/>
        </xdr:cNvSpPr>
      </xdr:nvSpPr>
      <xdr:spPr bwMode="auto">
        <a:xfrm>
          <a:off x="0" y="5629275"/>
          <a:ext cx="104775" cy="72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41603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0" y="5629275"/>
          <a:ext cx="104775" cy="20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41603</xdr:rowOff>
    </xdr:to>
    <xdr:sp macro="" textlink="">
      <xdr:nvSpPr>
        <xdr:cNvPr id="227" name="Text Box 29289"/>
        <xdr:cNvSpPr txBox="1">
          <a:spLocks noChangeArrowheads="1"/>
        </xdr:cNvSpPr>
      </xdr:nvSpPr>
      <xdr:spPr bwMode="auto">
        <a:xfrm>
          <a:off x="0" y="5629275"/>
          <a:ext cx="104775" cy="20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38881</xdr:rowOff>
    </xdr:to>
    <xdr:sp macro="" textlink="">
      <xdr:nvSpPr>
        <xdr:cNvPr id="228" name="Text Box 32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30" name="Text Box 2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33" name="Text Box 5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34" name="Text Box 6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35" name="Text Box 7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36" name="Text Box 8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40094</xdr:rowOff>
    </xdr:to>
    <xdr:sp macro="" textlink="">
      <xdr:nvSpPr>
        <xdr:cNvPr id="237" name="Text Box 22"/>
        <xdr:cNvSpPr txBox="1">
          <a:spLocks noChangeArrowheads="1"/>
        </xdr:cNvSpPr>
      </xdr:nvSpPr>
      <xdr:spPr bwMode="auto">
        <a:xfrm>
          <a:off x="0" y="5629275"/>
          <a:ext cx="76200" cy="20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40094</xdr:rowOff>
    </xdr:to>
    <xdr:sp macro="" textlink="">
      <xdr:nvSpPr>
        <xdr:cNvPr id="238" name="Text Box 25"/>
        <xdr:cNvSpPr txBox="1">
          <a:spLocks noChangeArrowheads="1"/>
        </xdr:cNvSpPr>
      </xdr:nvSpPr>
      <xdr:spPr bwMode="auto">
        <a:xfrm>
          <a:off x="0" y="5629275"/>
          <a:ext cx="76200" cy="20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40094</xdr:rowOff>
    </xdr:to>
    <xdr:sp macro="" textlink="">
      <xdr:nvSpPr>
        <xdr:cNvPr id="239" name="Text Box 27"/>
        <xdr:cNvSpPr txBox="1">
          <a:spLocks noChangeArrowheads="1"/>
        </xdr:cNvSpPr>
      </xdr:nvSpPr>
      <xdr:spPr bwMode="auto">
        <a:xfrm>
          <a:off x="0" y="5629275"/>
          <a:ext cx="76200" cy="202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40787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0" y="5629275"/>
          <a:ext cx="76200" cy="20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242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36976</xdr:rowOff>
    </xdr:to>
    <xdr:sp macro="" textlink="">
      <xdr:nvSpPr>
        <xdr:cNvPr id="243" name="Text Box 121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36976</xdr:rowOff>
    </xdr:to>
    <xdr:sp macro="" textlink="">
      <xdr:nvSpPr>
        <xdr:cNvPr id="244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41487</xdr:rowOff>
    </xdr:to>
    <xdr:sp macro="" textlink="">
      <xdr:nvSpPr>
        <xdr:cNvPr id="245" name="Text Box 108"/>
        <xdr:cNvSpPr txBox="1">
          <a:spLocks noChangeArrowheads="1"/>
        </xdr:cNvSpPr>
      </xdr:nvSpPr>
      <xdr:spPr bwMode="auto">
        <a:xfrm>
          <a:off x="0" y="5629275"/>
          <a:ext cx="104775" cy="20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41487</xdr:rowOff>
    </xdr:to>
    <xdr:sp macro="" textlink="">
      <xdr:nvSpPr>
        <xdr:cNvPr id="246" name="Text Box 109"/>
        <xdr:cNvSpPr txBox="1">
          <a:spLocks noChangeArrowheads="1"/>
        </xdr:cNvSpPr>
      </xdr:nvSpPr>
      <xdr:spPr bwMode="auto">
        <a:xfrm>
          <a:off x="0" y="5629275"/>
          <a:ext cx="104775" cy="20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20648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20648</xdr:rowOff>
    </xdr:to>
    <xdr:sp macro="" textlink="">
      <xdr:nvSpPr>
        <xdr:cNvPr id="248" name="Text Box 29289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38882</xdr:rowOff>
    </xdr:to>
    <xdr:sp macro="" textlink="">
      <xdr:nvSpPr>
        <xdr:cNvPr id="249" name="Text Box 32"/>
        <xdr:cNvSpPr txBox="1">
          <a:spLocks noChangeArrowheads="1"/>
        </xdr:cNvSpPr>
      </xdr:nvSpPr>
      <xdr:spPr bwMode="auto">
        <a:xfrm>
          <a:off x="0" y="5629275"/>
          <a:ext cx="76200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1" name="Text Box 2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2" name="Text Box 3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3" name="Text Box 4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4" name="Text Box 5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5" name="Text Box 6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6" name="Text Box 7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36284</xdr:rowOff>
    </xdr:to>
    <xdr:sp macro="" textlink="">
      <xdr:nvSpPr>
        <xdr:cNvPr id="258" name="Text Box 22"/>
        <xdr:cNvSpPr txBox="1">
          <a:spLocks noChangeArrowheads="1"/>
        </xdr:cNvSpPr>
      </xdr:nvSpPr>
      <xdr:spPr bwMode="auto">
        <a:xfrm>
          <a:off x="0" y="5629275"/>
          <a:ext cx="76200" cy="198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36284</xdr:rowOff>
    </xdr:to>
    <xdr:sp macro="" textlink="">
      <xdr:nvSpPr>
        <xdr:cNvPr id="259" name="Text Box 25"/>
        <xdr:cNvSpPr txBox="1">
          <a:spLocks noChangeArrowheads="1"/>
        </xdr:cNvSpPr>
      </xdr:nvSpPr>
      <xdr:spPr bwMode="auto">
        <a:xfrm>
          <a:off x="0" y="5629275"/>
          <a:ext cx="76200" cy="198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36284</xdr:rowOff>
    </xdr:to>
    <xdr:sp macro="" textlink="">
      <xdr:nvSpPr>
        <xdr:cNvPr id="260" name="Text Box 27"/>
        <xdr:cNvSpPr txBox="1">
          <a:spLocks noChangeArrowheads="1"/>
        </xdr:cNvSpPr>
      </xdr:nvSpPr>
      <xdr:spPr bwMode="auto">
        <a:xfrm>
          <a:off x="0" y="5629275"/>
          <a:ext cx="76200" cy="198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40787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0" y="5629275"/>
          <a:ext cx="76200" cy="202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38882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0" y="5629275"/>
          <a:ext cx="76200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36977</xdr:rowOff>
    </xdr:to>
    <xdr:sp macro="" textlink="">
      <xdr:nvSpPr>
        <xdr:cNvPr id="263" name="Text Box 20"/>
        <xdr:cNvSpPr txBox="1">
          <a:spLocks noChangeArrowheads="1"/>
        </xdr:cNvSpPr>
      </xdr:nvSpPr>
      <xdr:spPr bwMode="auto">
        <a:xfrm>
          <a:off x="0" y="5629275"/>
          <a:ext cx="76200" cy="19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38882</xdr:rowOff>
    </xdr:to>
    <xdr:sp macro="" textlink="">
      <xdr:nvSpPr>
        <xdr:cNvPr id="264" name="Text Box 121"/>
        <xdr:cNvSpPr txBox="1">
          <a:spLocks noChangeArrowheads="1"/>
        </xdr:cNvSpPr>
      </xdr:nvSpPr>
      <xdr:spPr bwMode="auto">
        <a:xfrm>
          <a:off x="0" y="5629275"/>
          <a:ext cx="104775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36977</xdr:rowOff>
    </xdr:to>
    <xdr:sp macro="" textlink="">
      <xdr:nvSpPr>
        <xdr:cNvPr id="265" name="Text Box 134"/>
        <xdr:cNvSpPr txBox="1">
          <a:spLocks noChangeArrowheads="1"/>
        </xdr:cNvSpPr>
      </xdr:nvSpPr>
      <xdr:spPr bwMode="auto">
        <a:xfrm>
          <a:off x="0" y="5629275"/>
          <a:ext cx="104775" cy="198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28</xdr:row>
      <xdr:rowOff>364212</xdr:rowOff>
    </xdr:to>
    <xdr:sp macro="" textlink="">
      <xdr:nvSpPr>
        <xdr:cNvPr id="266" name="Text Box 108"/>
        <xdr:cNvSpPr txBox="1">
          <a:spLocks noChangeArrowheads="1"/>
        </xdr:cNvSpPr>
      </xdr:nvSpPr>
      <xdr:spPr bwMode="auto">
        <a:xfrm>
          <a:off x="0" y="5629275"/>
          <a:ext cx="104775" cy="72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28</xdr:row>
      <xdr:rowOff>364212</xdr:rowOff>
    </xdr:to>
    <xdr:sp macro="" textlink="">
      <xdr:nvSpPr>
        <xdr:cNvPr id="267" name="Text Box 109"/>
        <xdr:cNvSpPr txBox="1">
          <a:spLocks noChangeArrowheads="1"/>
        </xdr:cNvSpPr>
      </xdr:nvSpPr>
      <xdr:spPr bwMode="auto">
        <a:xfrm>
          <a:off x="0" y="5629275"/>
          <a:ext cx="104775" cy="726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41604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0" y="5629275"/>
          <a:ext cx="104775" cy="20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41604</xdr:rowOff>
    </xdr:to>
    <xdr:sp macro="" textlink="">
      <xdr:nvSpPr>
        <xdr:cNvPr id="269" name="Text Box 29289"/>
        <xdr:cNvSpPr txBox="1">
          <a:spLocks noChangeArrowheads="1"/>
        </xdr:cNvSpPr>
      </xdr:nvSpPr>
      <xdr:spPr bwMode="auto">
        <a:xfrm>
          <a:off x="0" y="5629275"/>
          <a:ext cx="104775" cy="203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38882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0" y="5629275"/>
          <a:ext cx="76200" cy="200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5" name="Text Box 5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6" name="Text Box 6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7" name="Text Box 7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278" name="Text Box 8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24385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24385</xdr:rowOff>
    </xdr:to>
    <xdr:sp macro="" textlink="">
      <xdr:nvSpPr>
        <xdr:cNvPr id="280" name="Text Box 20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24385</xdr:rowOff>
    </xdr:to>
    <xdr:sp macro="" textlink="">
      <xdr:nvSpPr>
        <xdr:cNvPr id="281" name="Text Box 121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24385</xdr:rowOff>
    </xdr:to>
    <xdr:sp macro="" textlink="">
      <xdr:nvSpPr>
        <xdr:cNvPr id="282" name="Text Box 134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19487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19487</xdr:rowOff>
    </xdr:to>
    <xdr:sp macro="" textlink="">
      <xdr:nvSpPr>
        <xdr:cNvPr id="284" name="Text Box 29289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286" name="Text Box 2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288" name="Text Box 4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89" name="Text Box 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290" name="Text Box 9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291" name="Text Box 10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1000"/>
    <xdr:sp macro="" textlink="">
      <xdr:nvSpPr>
        <xdr:cNvPr id="292" name="Text Box 26"/>
        <xdr:cNvSpPr txBox="1">
          <a:spLocks noChangeArrowheads="1"/>
        </xdr:cNvSpPr>
      </xdr:nvSpPr>
      <xdr:spPr bwMode="auto">
        <a:xfrm>
          <a:off x="0" y="56292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93" name="Text Box 2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94" name="Text Box 739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95" name="Text Box 740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96" name="Text Box 741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97" name="Text Box 742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98" name="Text Box 743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299" name="Text Box 744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300" name="Text Box 745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301" name="Text Box 746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302" name="Text Box 747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82905"/>
    <xdr:sp macro="" textlink="">
      <xdr:nvSpPr>
        <xdr:cNvPr id="303" name="Text Box 773"/>
        <xdr:cNvSpPr txBox="1">
          <a:spLocks noChangeArrowheads="1"/>
        </xdr:cNvSpPr>
      </xdr:nvSpPr>
      <xdr:spPr bwMode="auto">
        <a:xfrm>
          <a:off x="0" y="562927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398145"/>
    <xdr:sp macro="" textlink="">
      <xdr:nvSpPr>
        <xdr:cNvPr id="304" name="Text Box 778"/>
        <xdr:cNvSpPr txBox="1">
          <a:spLocks noChangeArrowheads="1"/>
        </xdr:cNvSpPr>
      </xdr:nvSpPr>
      <xdr:spPr bwMode="auto">
        <a:xfrm>
          <a:off x="0" y="562927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42293</xdr:rowOff>
    </xdr:to>
    <xdr:sp macro="" textlink="">
      <xdr:nvSpPr>
        <xdr:cNvPr id="305" name="Text Box 22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42293</xdr:rowOff>
    </xdr:to>
    <xdr:sp macro="" textlink="">
      <xdr:nvSpPr>
        <xdr:cNvPr id="306" name="Text Box 25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42293</xdr:rowOff>
    </xdr:to>
    <xdr:sp macro="" textlink="">
      <xdr:nvSpPr>
        <xdr:cNvPr id="307" name="Text Box 27"/>
        <xdr:cNvSpPr txBox="1">
          <a:spLocks noChangeArrowheads="1"/>
        </xdr:cNvSpPr>
      </xdr:nvSpPr>
      <xdr:spPr bwMode="auto">
        <a:xfrm>
          <a:off x="0" y="5629275"/>
          <a:ext cx="76200" cy="20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37271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0" y="5629275"/>
          <a:ext cx="76200" cy="199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24385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24385</xdr:rowOff>
    </xdr:to>
    <xdr:sp macro="" textlink="">
      <xdr:nvSpPr>
        <xdr:cNvPr id="310" name="Text Box 20"/>
        <xdr:cNvSpPr txBox="1">
          <a:spLocks noChangeArrowheads="1"/>
        </xdr:cNvSpPr>
      </xdr:nvSpPr>
      <xdr:spPr bwMode="auto">
        <a:xfrm>
          <a:off x="0" y="5629275"/>
          <a:ext cx="76200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24385</xdr:rowOff>
    </xdr:to>
    <xdr:sp macro="" textlink="">
      <xdr:nvSpPr>
        <xdr:cNvPr id="311" name="Text Box 121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24385</xdr:rowOff>
    </xdr:to>
    <xdr:sp macro="" textlink="">
      <xdr:nvSpPr>
        <xdr:cNvPr id="312" name="Text Box 134"/>
        <xdr:cNvSpPr txBox="1">
          <a:spLocks noChangeArrowheads="1"/>
        </xdr:cNvSpPr>
      </xdr:nvSpPr>
      <xdr:spPr bwMode="auto">
        <a:xfrm>
          <a:off x="0" y="5629275"/>
          <a:ext cx="104775" cy="18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34273</xdr:rowOff>
    </xdr:to>
    <xdr:sp macro="" textlink="">
      <xdr:nvSpPr>
        <xdr:cNvPr id="313" name="Text Box 108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34273</xdr:rowOff>
    </xdr:to>
    <xdr:sp macro="" textlink="">
      <xdr:nvSpPr>
        <xdr:cNvPr id="314" name="Text Box 109"/>
        <xdr:cNvSpPr txBox="1">
          <a:spLocks noChangeArrowheads="1"/>
        </xdr:cNvSpPr>
      </xdr:nvSpPr>
      <xdr:spPr bwMode="auto">
        <a:xfrm>
          <a:off x="0" y="5629275"/>
          <a:ext cx="104775" cy="196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19487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19487</xdr:rowOff>
    </xdr:to>
    <xdr:sp macro="" textlink="">
      <xdr:nvSpPr>
        <xdr:cNvPr id="316" name="Text Box 29289"/>
        <xdr:cNvSpPr txBox="1">
          <a:spLocks noChangeArrowheads="1"/>
        </xdr:cNvSpPr>
      </xdr:nvSpPr>
      <xdr:spPr bwMode="auto">
        <a:xfrm>
          <a:off x="0" y="5629275"/>
          <a:ext cx="104775" cy="181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22860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0" y="5629275"/>
          <a:ext cx="7620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1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2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3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4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5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6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7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8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29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0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1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2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3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4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5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6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7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8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39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0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1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2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3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4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5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6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7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8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49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0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1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2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3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4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5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6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7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8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59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0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1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2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3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4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5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6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7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68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40093</xdr:rowOff>
    </xdr:to>
    <xdr:sp macro="" textlink="">
      <xdr:nvSpPr>
        <xdr:cNvPr id="369" name="Text Box 22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40093</xdr:rowOff>
    </xdr:to>
    <xdr:sp macro="" textlink="">
      <xdr:nvSpPr>
        <xdr:cNvPr id="370" name="Text Box 25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40093</xdr:rowOff>
    </xdr:to>
    <xdr:sp macro="" textlink="">
      <xdr:nvSpPr>
        <xdr:cNvPr id="371" name="Text Box 27"/>
        <xdr:cNvSpPr txBox="1">
          <a:spLocks noChangeArrowheads="1"/>
        </xdr:cNvSpPr>
      </xdr:nvSpPr>
      <xdr:spPr bwMode="auto">
        <a:xfrm>
          <a:off x="0" y="5629275"/>
          <a:ext cx="76200" cy="20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40786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374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36976</xdr:rowOff>
    </xdr:to>
    <xdr:sp macro="" textlink="">
      <xdr:nvSpPr>
        <xdr:cNvPr id="375" name="Text Box 121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36976</xdr:rowOff>
    </xdr:to>
    <xdr:sp macro="" textlink="">
      <xdr:nvSpPr>
        <xdr:cNvPr id="376" name="Text Box 134"/>
        <xdr:cNvSpPr txBox="1">
          <a:spLocks noChangeArrowheads="1"/>
        </xdr:cNvSpPr>
      </xdr:nvSpPr>
      <xdr:spPr bwMode="auto">
        <a:xfrm>
          <a:off x="0" y="5629275"/>
          <a:ext cx="104775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41486</xdr:rowOff>
    </xdr:to>
    <xdr:sp macro="" textlink="">
      <xdr:nvSpPr>
        <xdr:cNvPr id="377" name="Text Box 108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41486</xdr:rowOff>
    </xdr:to>
    <xdr:sp macro="" textlink="">
      <xdr:nvSpPr>
        <xdr:cNvPr id="378" name="Text Box 109"/>
        <xdr:cNvSpPr txBox="1">
          <a:spLocks noChangeArrowheads="1"/>
        </xdr:cNvSpPr>
      </xdr:nvSpPr>
      <xdr:spPr bwMode="auto">
        <a:xfrm>
          <a:off x="0" y="5629275"/>
          <a:ext cx="104775" cy="203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20648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104775</xdr:colOff>
      <xdr:row>27</xdr:row>
      <xdr:rowOff>20648</xdr:rowOff>
    </xdr:to>
    <xdr:sp macro="" textlink="">
      <xdr:nvSpPr>
        <xdr:cNvPr id="380" name="Text Box 29289"/>
        <xdr:cNvSpPr txBox="1">
          <a:spLocks noChangeArrowheads="1"/>
        </xdr:cNvSpPr>
      </xdr:nvSpPr>
      <xdr:spPr bwMode="auto">
        <a:xfrm>
          <a:off x="0" y="5629275"/>
          <a:ext cx="104775" cy="182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38881</xdr:rowOff>
    </xdr:to>
    <xdr:sp macro="" textlink="">
      <xdr:nvSpPr>
        <xdr:cNvPr id="381" name="Text Box 32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3" name="Text Box 2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4" name="Text Box 3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5" name="Text Box 4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6" name="Text Box 5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7" name="Text Box 6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8" name="Text Box 7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4635</xdr:rowOff>
    </xdr:to>
    <xdr:sp macro="" textlink="">
      <xdr:nvSpPr>
        <xdr:cNvPr id="389" name="Text Box 8"/>
        <xdr:cNvSpPr txBox="1">
          <a:spLocks noChangeArrowheads="1"/>
        </xdr:cNvSpPr>
      </xdr:nvSpPr>
      <xdr:spPr bwMode="auto">
        <a:xfrm>
          <a:off x="0" y="562927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0" name="Text Box 92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1" name="Text Box 92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2" name="Text Box 92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3" name="Text Box 92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4" name="Text Box 92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5" name="Text Box 92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6" name="Text Box 93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7" name="Text Box 93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8" name="Text Box 93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399" name="Text Box 93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0" name="Text Box 93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1" name="Text Box 93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2" name="Text Box 93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3" name="Text Box 93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4" name="Text Box 93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5" name="Text Box 93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6" name="Text Box 94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7" name="Text Box 94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8" name="Text Box 94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09" name="Text Box 94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0" name="Text Box 94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1" name="Text Box 94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2" name="Text Box 94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3" name="Text Box 94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4" name="Text Box 94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5" name="Text Box 94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6" name="Text Box 95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7" name="Text Box 95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8" name="Text Box 95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19" name="Text Box 95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0" name="Text Box 95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1" name="Text Box 95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2" name="Text Box 95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3" name="Text Box 95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4" name="Text Box 95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5" name="Text Box 95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6" name="Text Box 96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7" name="Text Box 96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8" name="Text Box 962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29" name="Text Box 963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0" name="Text Box 964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1" name="Text Box 965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2" name="Text Box 966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3" name="Text Box 967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4" name="Text Box 968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5" name="Text Box 969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6" name="Text Box 970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76200" cy="647700"/>
    <xdr:sp macro="" textlink="">
      <xdr:nvSpPr>
        <xdr:cNvPr id="437" name="Text Box 971"/>
        <xdr:cNvSpPr txBox="1">
          <a:spLocks noChangeArrowheads="1"/>
        </xdr:cNvSpPr>
      </xdr:nvSpPr>
      <xdr:spPr bwMode="auto">
        <a:xfrm>
          <a:off x="0" y="562927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36283</xdr:rowOff>
    </xdr:to>
    <xdr:sp macro="" textlink="">
      <xdr:nvSpPr>
        <xdr:cNvPr id="438" name="Text Box 22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36283</xdr:rowOff>
    </xdr:to>
    <xdr:sp macro="" textlink="">
      <xdr:nvSpPr>
        <xdr:cNvPr id="439" name="Text Box 25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36283</xdr:rowOff>
    </xdr:to>
    <xdr:sp macro="" textlink="">
      <xdr:nvSpPr>
        <xdr:cNvPr id="440" name="Text Box 27"/>
        <xdr:cNvSpPr txBox="1">
          <a:spLocks noChangeArrowheads="1"/>
        </xdr:cNvSpPr>
      </xdr:nvSpPr>
      <xdr:spPr bwMode="auto">
        <a:xfrm>
          <a:off x="0" y="5629275"/>
          <a:ext cx="76200" cy="1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40786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0" y="5629275"/>
          <a:ext cx="76200" cy="202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38881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0" y="5629275"/>
          <a:ext cx="76200" cy="20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36976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0" y="5629275"/>
          <a:ext cx="76200" cy="198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445" name="Text Box 2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447" name="Text Box 4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448" name="Text Box 5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36235</xdr:rowOff>
    </xdr:to>
    <xdr:sp macro="" textlink="">
      <xdr:nvSpPr>
        <xdr:cNvPr id="449" name="Text Box 6"/>
        <xdr:cNvSpPr txBox="1">
          <a:spLocks noChangeArrowheads="1"/>
        </xdr:cNvSpPr>
      </xdr:nvSpPr>
      <xdr:spPr bwMode="auto">
        <a:xfrm>
          <a:off x="0" y="5629275"/>
          <a:ext cx="76200" cy="19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26</xdr:row>
      <xdr:rowOff>0</xdr:rowOff>
    </xdr:from>
    <xdr:to>
      <xdr:col>1</xdr:col>
      <xdr:colOff>9525</xdr:colOff>
      <xdr:row>26</xdr:row>
      <xdr:rowOff>152400</xdr:rowOff>
    </xdr:to>
    <xdr:sp macro="" textlink="">
      <xdr:nvSpPr>
        <xdr:cNvPr id="450" name="Text Box 112"/>
        <xdr:cNvSpPr txBox="1">
          <a:spLocks noChangeArrowheads="1"/>
        </xdr:cNvSpPr>
      </xdr:nvSpPr>
      <xdr:spPr bwMode="auto">
        <a:xfrm>
          <a:off x="35242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26</xdr:row>
      <xdr:rowOff>0</xdr:rowOff>
    </xdr:from>
    <xdr:to>
      <xdr:col>1</xdr:col>
      <xdr:colOff>9525</xdr:colOff>
      <xdr:row>26</xdr:row>
      <xdr:rowOff>152400</xdr:rowOff>
    </xdr:to>
    <xdr:sp macro="" textlink="">
      <xdr:nvSpPr>
        <xdr:cNvPr id="451" name="Text Box 112"/>
        <xdr:cNvSpPr txBox="1">
          <a:spLocks noChangeArrowheads="1"/>
        </xdr:cNvSpPr>
      </xdr:nvSpPr>
      <xdr:spPr bwMode="auto">
        <a:xfrm>
          <a:off x="35242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26</xdr:row>
      <xdr:rowOff>0</xdr:rowOff>
    </xdr:from>
    <xdr:ext cx="133350" cy="152400"/>
    <xdr:sp macro="" textlink="">
      <xdr:nvSpPr>
        <xdr:cNvPr id="452" name="Text Box 112"/>
        <xdr:cNvSpPr txBox="1">
          <a:spLocks noChangeArrowheads="1"/>
        </xdr:cNvSpPr>
      </xdr:nvSpPr>
      <xdr:spPr bwMode="auto">
        <a:xfrm>
          <a:off x="178117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352425</xdr:colOff>
      <xdr:row>26</xdr:row>
      <xdr:rowOff>0</xdr:rowOff>
    </xdr:from>
    <xdr:ext cx="133350" cy="152400"/>
    <xdr:sp macro="" textlink="">
      <xdr:nvSpPr>
        <xdr:cNvPr id="453" name="Text Box 1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2867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26</xdr:row>
      <xdr:rowOff>0</xdr:rowOff>
    </xdr:from>
    <xdr:to>
      <xdr:col>1</xdr:col>
      <xdr:colOff>9525</xdr:colOff>
      <xdr:row>26</xdr:row>
      <xdr:rowOff>152400</xdr:rowOff>
    </xdr:to>
    <xdr:sp macro="" textlink="">
      <xdr:nvSpPr>
        <xdr:cNvPr id="454" name="Text Box 112"/>
        <xdr:cNvSpPr txBox="1">
          <a:spLocks noChangeArrowheads="1"/>
        </xdr:cNvSpPr>
      </xdr:nvSpPr>
      <xdr:spPr bwMode="auto">
        <a:xfrm>
          <a:off x="352425" y="56292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56" name="Text Box 9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57" name="Text Box 10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58" name="Text Box 26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59" name="Text Box 8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60" name="Text Box 9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61" name="Text Box 10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462" name="Text Box 26"/>
        <xdr:cNvSpPr txBox="1">
          <a:spLocks noChangeArrowheads="1"/>
        </xdr:cNvSpPr>
      </xdr:nvSpPr>
      <xdr:spPr bwMode="auto">
        <a:xfrm>
          <a:off x="30575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26</xdr:row>
      <xdr:rowOff>0</xdr:rowOff>
    </xdr:from>
    <xdr:to>
      <xdr:col>2</xdr:col>
      <xdr:colOff>133350</xdr:colOff>
      <xdr:row>26</xdr:row>
      <xdr:rowOff>152400</xdr:rowOff>
    </xdr:to>
    <xdr:sp macro="" textlink="">
      <xdr:nvSpPr>
        <xdr:cNvPr id="463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133350" cy="152400"/>
    <xdr:sp macro="" textlink="">
      <xdr:nvSpPr>
        <xdr:cNvPr id="464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26</xdr:row>
      <xdr:rowOff>0</xdr:rowOff>
    </xdr:from>
    <xdr:ext cx="133350" cy="276225"/>
    <xdr:sp macro="" textlink="">
      <xdr:nvSpPr>
        <xdr:cNvPr id="465" name="Text Box 112"/>
        <xdr:cNvSpPr txBox="1">
          <a:spLocks noChangeArrowheads="1"/>
        </xdr:cNvSpPr>
      </xdr:nvSpPr>
      <xdr:spPr bwMode="auto">
        <a:xfrm>
          <a:off x="3886200" y="10277475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66" name="Text Box 8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67" name="Text Box 9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68" name="Text Box 10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69" name="Text Box 26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70" name="Text Box 8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71" name="Text Box 9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72" name="Text Box 10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76200" cy="1104900"/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7019925" y="58483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26</xdr:row>
      <xdr:rowOff>0</xdr:rowOff>
    </xdr:from>
    <xdr:to>
      <xdr:col>2</xdr:col>
      <xdr:colOff>133350</xdr:colOff>
      <xdr:row>26</xdr:row>
      <xdr:rowOff>152400</xdr:rowOff>
    </xdr:to>
    <xdr:sp macro="" textlink="">
      <xdr:nvSpPr>
        <xdr:cNvPr id="474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133350" cy="152400"/>
    <xdr:sp macro="" textlink="">
      <xdr:nvSpPr>
        <xdr:cNvPr id="475" name="Text Box 112"/>
        <xdr:cNvSpPr txBox="1">
          <a:spLocks noChangeArrowheads="1"/>
        </xdr:cNvSpPr>
      </xdr:nvSpPr>
      <xdr:spPr bwMode="auto">
        <a:xfrm>
          <a:off x="3057525" y="102774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476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477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478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479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480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26</xdr:row>
      <xdr:rowOff>0</xdr:rowOff>
    </xdr:from>
    <xdr:to>
      <xdr:col>2</xdr:col>
      <xdr:colOff>104775</xdr:colOff>
      <xdr:row>31</xdr:row>
      <xdr:rowOff>40965</xdr:rowOff>
    </xdr:to>
    <xdr:sp macro="" textlink="">
      <xdr:nvSpPr>
        <xdr:cNvPr id="481" name="Text Box 309"/>
        <xdr:cNvSpPr txBox="1">
          <a:spLocks noChangeArrowheads="1"/>
        </xdr:cNvSpPr>
      </xdr:nvSpPr>
      <xdr:spPr bwMode="auto">
        <a:xfrm>
          <a:off x="3086100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2" name="Text Box 310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3" name="Text Box 311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4" name="Text Box 312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5" name="Text Box 313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6" name="Text Box 314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7" name="Text Box 315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8" name="Text Box 316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89" name="Text Box 317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0" name="Text Box 318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1" name="Text Box 319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2" name="Text Box 320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3" name="Text Box 2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5" name="Text Box 4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6" name="Text Box 5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7" name="Text Box 6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498" name="Text Box 7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6246</xdr:rowOff>
    </xdr:to>
    <xdr:sp macro="" textlink="">
      <xdr:nvSpPr>
        <xdr:cNvPr id="499" name="Text Box 8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6246</xdr:rowOff>
    </xdr:to>
    <xdr:sp macro="" textlink="">
      <xdr:nvSpPr>
        <xdr:cNvPr id="500" name="Text Box 9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6246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6246</xdr:rowOff>
    </xdr:to>
    <xdr:sp macro="" textlink="">
      <xdr:nvSpPr>
        <xdr:cNvPr id="502" name="Text Box 26"/>
        <xdr:cNvSpPr txBox="1">
          <a:spLocks noChangeArrowheads="1"/>
        </xdr:cNvSpPr>
      </xdr:nvSpPr>
      <xdr:spPr bwMode="auto">
        <a:xfrm>
          <a:off x="3057525" y="23669625"/>
          <a:ext cx="76200" cy="768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503" name="Text Box 37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504" name="Text Box 38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40965</xdr:rowOff>
    </xdr:to>
    <xdr:sp macro="" textlink="">
      <xdr:nvSpPr>
        <xdr:cNvPr id="505" name="Text Box 39"/>
        <xdr:cNvSpPr txBox="1">
          <a:spLocks noChangeArrowheads="1"/>
        </xdr:cNvSpPr>
      </xdr:nvSpPr>
      <xdr:spPr bwMode="auto">
        <a:xfrm>
          <a:off x="3057525" y="23669625"/>
          <a:ext cx="76200" cy="1126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105735</xdr:rowOff>
    </xdr:to>
    <xdr:sp macro="" textlink="">
      <xdr:nvSpPr>
        <xdr:cNvPr id="506" name="Text Box 8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105735</xdr:rowOff>
    </xdr:to>
    <xdr:sp macro="" textlink="">
      <xdr:nvSpPr>
        <xdr:cNvPr id="507" name="Text Box 8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105735</xdr:rowOff>
    </xdr:to>
    <xdr:sp macro="" textlink="">
      <xdr:nvSpPr>
        <xdr:cNvPr id="508" name="Text Box 745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105735</xdr:rowOff>
    </xdr:to>
    <xdr:sp macro="" textlink="">
      <xdr:nvSpPr>
        <xdr:cNvPr id="509" name="Text Box 746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105735</xdr:rowOff>
    </xdr:to>
    <xdr:sp macro="" textlink="">
      <xdr:nvSpPr>
        <xdr:cNvPr id="510" name="Text Box 747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280567</xdr:rowOff>
    </xdr:to>
    <xdr:sp macro="" textlink="">
      <xdr:nvSpPr>
        <xdr:cNvPr id="511" name="Text Box 8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280567</xdr:rowOff>
    </xdr:to>
    <xdr:sp macro="" textlink="">
      <xdr:nvSpPr>
        <xdr:cNvPr id="512" name="Text Box 9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280567</xdr:rowOff>
    </xdr:to>
    <xdr:sp macro="" textlink="">
      <xdr:nvSpPr>
        <xdr:cNvPr id="513" name="Text Box 10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280567</xdr:rowOff>
    </xdr:to>
    <xdr:sp macro="" textlink="">
      <xdr:nvSpPr>
        <xdr:cNvPr id="514" name="Text Box 26"/>
        <xdr:cNvSpPr txBox="1">
          <a:spLocks noChangeArrowheads="1"/>
        </xdr:cNvSpPr>
      </xdr:nvSpPr>
      <xdr:spPr bwMode="auto">
        <a:xfrm>
          <a:off x="3057525" y="23669625"/>
          <a:ext cx="76200" cy="64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105735</xdr:rowOff>
    </xdr:to>
    <xdr:sp macro="" textlink="">
      <xdr:nvSpPr>
        <xdr:cNvPr id="515" name="Text Box 28"/>
        <xdr:cNvSpPr txBox="1">
          <a:spLocks noChangeArrowheads="1"/>
        </xdr:cNvSpPr>
      </xdr:nvSpPr>
      <xdr:spPr bwMode="auto">
        <a:xfrm>
          <a:off x="3057525" y="23669625"/>
          <a:ext cx="76200" cy="1029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119070</xdr:rowOff>
    </xdr:to>
    <xdr:sp macro="" textlink="">
      <xdr:nvSpPr>
        <xdr:cNvPr id="516" name="Text Box 32"/>
        <xdr:cNvSpPr txBox="1">
          <a:spLocks noChangeArrowheads="1"/>
        </xdr:cNvSpPr>
      </xdr:nvSpPr>
      <xdr:spPr bwMode="auto">
        <a:xfrm>
          <a:off x="3057525" y="23669625"/>
          <a:ext cx="76200" cy="104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119070</xdr:rowOff>
    </xdr:to>
    <xdr:sp macro="" textlink="">
      <xdr:nvSpPr>
        <xdr:cNvPr id="517" name="Text Box 33"/>
        <xdr:cNvSpPr txBox="1">
          <a:spLocks noChangeArrowheads="1"/>
        </xdr:cNvSpPr>
      </xdr:nvSpPr>
      <xdr:spPr bwMode="auto">
        <a:xfrm>
          <a:off x="3057525" y="23669625"/>
          <a:ext cx="76200" cy="104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18" name="Text Box 197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19" name="Text Box 198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0" name="Text Box 199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1" name="Text Box 200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2" name="Text Box 201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3" name="Text Box 202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4" name="Text Box 203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5" name="Text Box 204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6" name="Text Box 32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115260</xdr:rowOff>
    </xdr:to>
    <xdr:sp macro="" textlink="">
      <xdr:nvSpPr>
        <xdr:cNvPr id="527" name="Text Box 33"/>
        <xdr:cNvSpPr txBox="1">
          <a:spLocks noChangeArrowheads="1"/>
        </xdr:cNvSpPr>
      </xdr:nvSpPr>
      <xdr:spPr bwMode="auto">
        <a:xfrm>
          <a:off x="3057525" y="23669625"/>
          <a:ext cx="76200" cy="103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4770</xdr:rowOff>
    </xdr:to>
    <xdr:sp macro="" textlink="">
      <xdr:nvSpPr>
        <xdr:cNvPr id="528" name="Text Box 32"/>
        <xdr:cNvSpPr txBox="1">
          <a:spLocks noChangeArrowheads="1"/>
        </xdr:cNvSpPr>
      </xdr:nvSpPr>
      <xdr:spPr bwMode="auto">
        <a:xfrm>
          <a:off x="3057525" y="23669625"/>
          <a:ext cx="76200" cy="10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4770</xdr:rowOff>
    </xdr:to>
    <xdr:sp macro="" textlink="">
      <xdr:nvSpPr>
        <xdr:cNvPr id="529" name="Text Box 33"/>
        <xdr:cNvSpPr txBox="1">
          <a:spLocks noChangeArrowheads="1"/>
        </xdr:cNvSpPr>
      </xdr:nvSpPr>
      <xdr:spPr bwMode="auto">
        <a:xfrm>
          <a:off x="3057525" y="23669625"/>
          <a:ext cx="76200" cy="109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30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31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32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33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534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36" name="Text Box 2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38" name="Text Box 4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39" name="Text Box 5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40" name="Text Box 6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41" name="Text Box 7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96210</xdr:rowOff>
    </xdr:to>
    <xdr:sp macro="" textlink="">
      <xdr:nvSpPr>
        <xdr:cNvPr id="542" name="Text Box 8"/>
        <xdr:cNvSpPr txBox="1">
          <a:spLocks noChangeArrowheads="1"/>
        </xdr:cNvSpPr>
      </xdr:nvSpPr>
      <xdr:spPr bwMode="auto">
        <a:xfrm>
          <a:off x="3057525" y="23669625"/>
          <a:ext cx="76200" cy="1020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43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544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545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546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47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48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49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0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1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2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3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4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5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6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2905"/>
    <xdr:sp macro="" textlink="">
      <xdr:nvSpPr>
        <xdr:cNvPr id="557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58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59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60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61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62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563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64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565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566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567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68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69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0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1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2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3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4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5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6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7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2905"/>
    <xdr:sp macro="" textlink="">
      <xdr:nvSpPr>
        <xdr:cNvPr id="578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579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0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1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3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584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58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58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35579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35579</xdr:rowOff>
    </xdr:to>
    <xdr:sp macro="" textlink="">
      <xdr:nvSpPr>
        <xdr:cNvPr id="591" name="Text Box 9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35579</xdr:rowOff>
    </xdr:to>
    <xdr:sp macro="" textlink="">
      <xdr:nvSpPr>
        <xdr:cNvPr id="592" name="Text Box 10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35579</xdr:rowOff>
    </xdr:to>
    <xdr:sp macro="" textlink="">
      <xdr:nvSpPr>
        <xdr:cNvPr id="593" name="Text Box 26"/>
        <xdr:cNvSpPr txBox="1">
          <a:spLocks noChangeArrowheads="1"/>
        </xdr:cNvSpPr>
      </xdr:nvSpPr>
      <xdr:spPr bwMode="auto">
        <a:xfrm>
          <a:off x="3057525" y="23669625"/>
          <a:ext cx="76200" cy="797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128353</xdr:rowOff>
    </xdr:to>
    <xdr:sp macro="" textlink="">
      <xdr:nvSpPr>
        <xdr:cNvPr id="594" name="Text Box 8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128353</xdr:rowOff>
    </xdr:to>
    <xdr:sp macro="" textlink="">
      <xdr:nvSpPr>
        <xdr:cNvPr id="595" name="Text Box 8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128353</xdr:rowOff>
    </xdr:to>
    <xdr:sp macro="" textlink="">
      <xdr:nvSpPr>
        <xdr:cNvPr id="596" name="Text Box 745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128353</xdr:rowOff>
    </xdr:to>
    <xdr:sp macro="" textlink="">
      <xdr:nvSpPr>
        <xdr:cNvPr id="597" name="Text Box 746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128353</xdr:rowOff>
    </xdr:to>
    <xdr:sp macro="" textlink="">
      <xdr:nvSpPr>
        <xdr:cNvPr id="598" name="Text Box 747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313669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313669</xdr:rowOff>
    </xdr:to>
    <xdr:sp macro="" textlink="">
      <xdr:nvSpPr>
        <xdr:cNvPr id="600" name="Text Box 9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313669</xdr:rowOff>
    </xdr:to>
    <xdr:sp macro="" textlink="">
      <xdr:nvSpPr>
        <xdr:cNvPr id="601" name="Text Box 10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313669</xdr:rowOff>
    </xdr:to>
    <xdr:sp macro="" textlink="">
      <xdr:nvSpPr>
        <xdr:cNvPr id="602" name="Text Box 26"/>
        <xdr:cNvSpPr txBox="1">
          <a:spLocks noChangeArrowheads="1"/>
        </xdr:cNvSpPr>
      </xdr:nvSpPr>
      <xdr:spPr bwMode="auto">
        <a:xfrm>
          <a:off x="3057525" y="23669625"/>
          <a:ext cx="76200" cy="675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128353</xdr:rowOff>
    </xdr:to>
    <xdr:sp macro="" textlink="">
      <xdr:nvSpPr>
        <xdr:cNvPr id="603" name="Text Box 28"/>
        <xdr:cNvSpPr txBox="1">
          <a:spLocks noChangeArrowheads="1"/>
        </xdr:cNvSpPr>
      </xdr:nvSpPr>
      <xdr:spPr bwMode="auto">
        <a:xfrm>
          <a:off x="3057525" y="23669625"/>
          <a:ext cx="76200" cy="105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141688</xdr:rowOff>
    </xdr:to>
    <xdr:sp macro="" textlink="">
      <xdr:nvSpPr>
        <xdr:cNvPr id="604" name="Text Box 32"/>
        <xdr:cNvSpPr txBox="1">
          <a:spLocks noChangeArrowheads="1"/>
        </xdr:cNvSpPr>
      </xdr:nvSpPr>
      <xdr:spPr bwMode="auto">
        <a:xfrm>
          <a:off x="3057525" y="23669625"/>
          <a:ext cx="76200" cy="1065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141688</xdr:rowOff>
    </xdr:to>
    <xdr:sp macro="" textlink="">
      <xdr:nvSpPr>
        <xdr:cNvPr id="605" name="Text Box 33"/>
        <xdr:cNvSpPr txBox="1">
          <a:spLocks noChangeArrowheads="1"/>
        </xdr:cNvSpPr>
      </xdr:nvSpPr>
      <xdr:spPr bwMode="auto">
        <a:xfrm>
          <a:off x="3057525" y="23669625"/>
          <a:ext cx="76200" cy="1065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06" name="Text Box 197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07" name="Text Box 198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08" name="Text Box 199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09" name="Text Box 200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10" name="Text Box 201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11" name="Text Box 202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12" name="Text Box 203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13" name="Text Box 204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14" name="Text Box 32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137878</xdr:rowOff>
    </xdr:to>
    <xdr:sp macro="" textlink="">
      <xdr:nvSpPr>
        <xdr:cNvPr id="615" name="Text Box 33"/>
        <xdr:cNvSpPr txBox="1">
          <a:spLocks noChangeArrowheads="1"/>
        </xdr:cNvSpPr>
      </xdr:nvSpPr>
      <xdr:spPr bwMode="auto">
        <a:xfrm>
          <a:off x="3057525" y="23669625"/>
          <a:ext cx="76200" cy="106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16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17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19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620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2" name="Text Box 2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3" name="Text Box 3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5" name="Text Box 5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6" name="Text Box 6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7" name="Text Box 7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118828</xdr:rowOff>
    </xdr:to>
    <xdr:sp macro="" textlink="">
      <xdr:nvSpPr>
        <xdr:cNvPr id="628" name="Text Box 8"/>
        <xdr:cNvSpPr txBox="1">
          <a:spLocks noChangeArrowheads="1"/>
        </xdr:cNvSpPr>
      </xdr:nvSpPr>
      <xdr:spPr bwMode="auto">
        <a:xfrm>
          <a:off x="3057525" y="23669625"/>
          <a:ext cx="76200" cy="1042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29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630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631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632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33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34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35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36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37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38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39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40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41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42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2905"/>
    <xdr:sp macro="" textlink="">
      <xdr:nvSpPr>
        <xdr:cNvPr id="643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44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4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4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4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4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64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50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651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652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55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56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57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58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59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60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61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62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63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2905"/>
    <xdr:sp macro="" textlink="">
      <xdr:nvSpPr>
        <xdr:cNvPr id="664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665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66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67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68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69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670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72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73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674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675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26</xdr:row>
      <xdr:rowOff>0</xdr:rowOff>
    </xdr:from>
    <xdr:to>
      <xdr:col>2</xdr:col>
      <xdr:colOff>104775</xdr:colOff>
      <xdr:row>31</xdr:row>
      <xdr:rowOff>21713</xdr:rowOff>
    </xdr:to>
    <xdr:sp macro="" textlink="">
      <xdr:nvSpPr>
        <xdr:cNvPr id="676" name="Text Box 309"/>
        <xdr:cNvSpPr txBox="1">
          <a:spLocks noChangeArrowheads="1"/>
        </xdr:cNvSpPr>
      </xdr:nvSpPr>
      <xdr:spPr bwMode="auto">
        <a:xfrm>
          <a:off x="3086100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77" name="Text Box 310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78" name="Text Box 311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79" name="Text Box 312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0" name="Text Box 313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1" name="Text Box 314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2" name="Text Box 315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3" name="Text Box 316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4" name="Text Box 317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5" name="Text Box 318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6" name="Text Box 319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7" name="Text Box 320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8" name="Text Box 2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90" name="Text Box 4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91" name="Text Box 5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92" name="Text Box 6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93" name="Text Box 7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1248</xdr:rowOff>
    </xdr:to>
    <xdr:sp macro="" textlink="">
      <xdr:nvSpPr>
        <xdr:cNvPr id="694" name="Text Box 8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1248</xdr:rowOff>
    </xdr:to>
    <xdr:sp macro="" textlink="">
      <xdr:nvSpPr>
        <xdr:cNvPr id="695" name="Text Box 9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1248</xdr:rowOff>
    </xdr:to>
    <xdr:sp macro="" textlink="">
      <xdr:nvSpPr>
        <xdr:cNvPr id="696" name="Text Box 10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29</xdr:row>
      <xdr:rowOff>1248</xdr:rowOff>
    </xdr:to>
    <xdr:sp macro="" textlink="">
      <xdr:nvSpPr>
        <xdr:cNvPr id="697" name="Text Box 26"/>
        <xdr:cNvSpPr txBox="1">
          <a:spLocks noChangeArrowheads="1"/>
        </xdr:cNvSpPr>
      </xdr:nvSpPr>
      <xdr:spPr bwMode="auto">
        <a:xfrm>
          <a:off x="3057525" y="23669625"/>
          <a:ext cx="76200" cy="76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31</xdr:row>
      <xdr:rowOff>21713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3057525" y="23669625"/>
          <a:ext cx="76200" cy="1107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90253</xdr:rowOff>
    </xdr:to>
    <xdr:sp macro="" textlink="">
      <xdr:nvSpPr>
        <xdr:cNvPr id="701" name="Text Box 8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90253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90253</xdr:rowOff>
    </xdr:to>
    <xdr:sp macro="" textlink="">
      <xdr:nvSpPr>
        <xdr:cNvPr id="703" name="Text Box 745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90253</xdr:rowOff>
    </xdr:to>
    <xdr:sp macro="" textlink="">
      <xdr:nvSpPr>
        <xdr:cNvPr id="704" name="Text Box 746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90253</xdr:rowOff>
    </xdr:to>
    <xdr:sp macro="" textlink="">
      <xdr:nvSpPr>
        <xdr:cNvPr id="705" name="Text Box 747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275569</xdr:rowOff>
    </xdr:to>
    <xdr:sp macro="" textlink="">
      <xdr:nvSpPr>
        <xdr:cNvPr id="706" name="Text Box 8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275569</xdr:rowOff>
    </xdr:to>
    <xdr:sp macro="" textlink="">
      <xdr:nvSpPr>
        <xdr:cNvPr id="707" name="Text Box 9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275569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28</xdr:row>
      <xdr:rowOff>275569</xdr:rowOff>
    </xdr:to>
    <xdr:sp macro="" textlink="">
      <xdr:nvSpPr>
        <xdr:cNvPr id="709" name="Text Box 26"/>
        <xdr:cNvSpPr txBox="1">
          <a:spLocks noChangeArrowheads="1"/>
        </xdr:cNvSpPr>
      </xdr:nvSpPr>
      <xdr:spPr bwMode="auto">
        <a:xfrm>
          <a:off x="3057525" y="23669625"/>
          <a:ext cx="76200" cy="637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90253</xdr:rowOff>
    </xdr:to>
    <xdr:sp macro="" textlink="">
      <xdr:nvSpPr>
        <xdr:cNvPr id="710" name="Text Box 28"/>
        <xdr:cNvSpPr txBox="1">
          <a:spLocks noChangeArrowheads="1"/>
        </xdr:cNvSpPr>
      </xdr:nvSpPr>
      <xdr:spPr bwMode="auto">
        <a:xfrm>
          <a:off x="3057525" y="23669625"/>
          <a:ext cx="76200" cy="1014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103588</xdr:rowOff>
    </xdr:to>
    <xdr:sp macro="" textlink="">
      <xdr:nvSpPr>
        <xdr:cNvPr id="711" name="Text Box 32"/>
        <xdr:cNvSpPr txBox="1">
          <a:spLocks noChangeArrowheads="1"/>
        </xdr:cNvSpPr>
      </xdr:nvSpPr>
      <xdr:spPr bwMode="auto">
        <a:xfrm>
          <a:off x="3057525" y="23669625"/>
          <a:ext cx="76200" cy="102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103588</xdr:rowOff>
    </xdr:to>
    <xdr:sp macro="" textlink="">
      <xdr:nvSpPr>
        <xdr:cNvPr id="712" name="Text Box 33"/>
        <xdr:cNvSpPr txBox="1">
          <a:spLocks noChangeArrowheads="1"/>
        </xdr:cNvSpPr>
      </xdr:nvSpPr>
      <xdr:spPr bwMode="auto">
        <a:xfrm>
          <a:off x="3057525" y="23669625"/>
          <a:ext cx="76200" cy="102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13" name="Text Box 197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14" name="Text Box 198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15" name="Text Box 199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16" name="Text Box 200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17" name="Text Box 201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18" name="Text Box 202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19" name="Text Box 203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20" name="Text Box 204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21" name="Text Box 32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99778</xdr:rowOff>
    </xdr:to>
    <xdr:sp macro="" textlink="">
      <xdr:nvSpPr>
        <xdr:cNvPr id="722" name="Text Box 33"/>
        <xdr:cNvSpPr txBox="1">
          <a:spLocks noChangeArrowheads="1"/>
        </xdr:cNvSpPr>
      </xdr:nvSpPr>
      <xdr:spPr bwMode="auto">
        <a:xfrm>
          <a:off x="3057525" y="23669625"/>
          <a:ext cx="76200" cy="102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151213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3057525" y="23669625"/>
          <a:ext cx="76200" cy="107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151213</xdr:rowOff>
    </xdr:to>
    <xdr:sp macro="" textlink="">
      <xdr:nvSpPr>
        <xdr:cNvPr id="724" name="Text Box 33"/>
        <xdr:cNvSpPr txBox="1">
          <a:spLocks noChangeArrowheads="1"/>
        </xdr:cNvSpPr>
      </xdr:nvSpPr>
      <xdr:spPr bwMode="auto">
        <a:xfrm>
          <a:off x="3057525" y="23669625"/>
          <a:ext cx="76200" cy="107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2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2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2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72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2" name="Text Box 3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3" name="Text Box 4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4" name="Text Box 5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5" name="Text Box 6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6" name="Text Box 7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30</xdr:row>
      <xdr:rowOff>80728</xdr:rowOff>
    </xdr:to>
    <xdr:sp macro="" textlink="">
      <xdr:nvSpPr>
        <xdr:cNvPr id="737" name="Text Box 8"/>
        <xdr:cNvSpPr txBox="1">
          <a:spLocks noChangeArrowheads="1"/>
        </xdr:cNvSpPr>
      </xdr:nvSpPr>
      <xdr:spPr bwMode="auto">
        <a:xfrm>
          <a:off x="3057525" y="23669625"/>
          <a:ext cx="76200" cy="100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38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739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740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741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2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3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4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5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6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7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8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49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50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51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2905"/>
    <xdr:sp macro="" textlink="">
      <xdr:nvSpPr>
        <xdr:cNvPr id="752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53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54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55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56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57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758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59" name="Text Box 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760" name="Text Box 9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761" name="Text Box 10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1000"/>
    <xdr:sp macro="" textlink="">
      <xdr:nvSpPr>
        <xdr:cNvPr id="762" name="Text Box 26"/>
        <xdr:cNvSpPr txBox="1">
          <a:spLocks noChangeArrowheads="1"/>
        </xdr:cNvSpPr>
      </xdr:nvSpPr>
      <xdr:spPr bwMode="auto">
        <a:xfrm>
          <a:off x="3057525" y="236696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63" name="Text Box 2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64" name="Text Box 739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65" name="Text Box 740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66" name="Text Box 741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67" name="Text Box 742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68" name="Text Box 743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69" name="Text Box 744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70" name="Text Box 745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71" name="Text Box 746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72" name="Text Box 747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82905"/>
    <xdr:sp macro="" textlink="">
      <xdr:nvSpPr>
        <xdr:cNvPr id="773" name="Text Box 773"/>
        <xdr:cNvSpPr txBox="1">
          <a:spLocks noChangeArrowheads="1"/>
        </xdr:cNvSpPr>
      </xdr:nvSpPr>
      <xdr:spPr bwMode="auto">
        <a:xfrm>
          <a:off x="3057525" y="236696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398145"/>
    <xdr:sp macro="" textlink="">
      <xdr:nvSpPr>
        <xdr:cNvPr id="774" name="Text Box 778"/>
        <xdr:cNvSpPr txBox="1">
          <a:spLocks noChangeArrowheads="1"/>
        </xdr:cNvSpPr>
      </xdr:nvSpPr>
      <xdr:spPr bwMode="auto">
        <a:xfrm>
          <a:off x="3057525" y="236696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77" name="Text Box 10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466725"/>
    <xdr:sp macro="" textlink="">
      <xdr:nvSpPr>
        <xdr:cNvPr id="778" name="Text Box 26"/>
        <xdr:cNvSpPr txBox="1">
          <a:spLocks noChangeArrowheads="1"/>
        </xdr:cNvSpPr>
      </xdr:nvSpPr>
      <xdr:spPr bwMode="auto">
        <a:xfrm>
          <a:off x="3057525" y="236696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009650"/>
    <xdr:sp macro="" textlink="">
      <xdr:nvSpPr>
        <xdr:cNvPr id="779" name="Text Box 28"/>
        <xdr:cNvSpPr txBox="1">
          <a:spLocks noChangeArrowheads="1"/>
        </xdr:cNvSpPr>
      </xdr:nvSpPr>
      <xdr:spPr bwMode="auto">
        <a:xfrm>
          <a:off x="3057525" y="236696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83" name="Text Box 20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28</xdr:row>
      <xdr:rowOff>66675</xdr:rowOff>
    </xdr:to>
    <xdr:sp macro="" textlink="">
      <xdr:nvSpPr>
        <xdr:cNvPr id="1684" name="Text Box 121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28</xdr:row>
      <xdr:rowOff>66675</xdr:rowOff>
    </xdr:to>
    <xdr:sp macro="" textlink="">
      <xdr:nvSpPr>
        <xdr:cNvPr id="1685" name="Text Box 134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28</xdr:row>
      <xdr:rowOff>66675</xdr:rowOff>
    </xdr:to>
    <xdr:sp macro="" textlink="">
      <xdr:nvSpPr>
        <xdr:cNvPr id="1686" name="Text Box 121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28</xdr:row>
      <xdr:rowOff>66675</xdr:rowOff>
    </xdr:to>
    <xdr:sp macro="" textlink="">
      <xdr:nvSpPr>
        <xdr:cNvPr id="1687" name="Text Box 358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28</xdr:row>
      <xdr:rowOff>66675</xdr:rowOff>
    </xdr:to>
    <xdr:sp macro="" textlink="">
      <xdr:nvSpPr>
        <xdr:cNvPr id="1688" name="Text Box 359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28</xdr:row>
      <xdr:rowOff>66675</xdr:rowOff>
    </xdr:to>
    <xdr:sp macro="" textlink="">
      <xdr:nvSpPr>
        <xdr:cNvPr id="1689" name="Text Box 361"/>
        <xdr:cNvSpPr txBox="1">
          <a:spLocks noChangeArrowheads="1"/>
        </xdr:cNvSpPr>
      </xdr:nvSpPr>
      <xdr:spPr bwMode="auto">
        <a:xfrm>
          <a:off x="2362200" y="120681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1" name="Text Box 2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2" name="Text Box 3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3" name="Text Box 4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4" name="Text Box 5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5" name="Text Box 6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6" name="Text Box 7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27</xdr:row>
      <xdr:rowOff>0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2362200" y="128301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6" name="Text Box 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7" name="Text Box 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8" name="Text Box 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09" name="Text Box 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0" name="Text Box 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1" name="Text Box 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2" name="Text Box 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3" name="Text Box 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4" name="Text Box 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5" name="Text Box 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6" name="Text Box 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7" name="Text Box 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8" name="Text Box 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19" name="Text Box 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0" name="Text Box 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1" name="Text Box 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2" name="Text Box 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3" name="Text Box 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4" name="Text Box 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6" name="Text Box 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7" name="Text Box 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8" name="Text Box 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29" name="Text Box 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0" name="Text Box 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2" name="Text Box 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3" name="Text Box 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4" name="Text Box 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5" name="Text Box 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6" name="Text Box 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7" name="Text Box 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8" name="Text Box 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39" name="Text Box 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0" name="Text Box 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1" name="Text Box 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2" name="Text Box 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3" name="Text Box 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4" name="Text Box 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5" name="Text Box 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6" name="Text Box 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7" name="Text Box 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8" name="Text Box 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49" name="Text Box 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0" name="Text Box 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1" name="Text Box 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2" name="Text Box 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3" name="Text Box 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4" name="Text Box 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5" name="Text Box 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6" name="Text Box 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7" name="Text Box 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8" name="Text Box 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59" name="Text Box 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0" name="Text Box 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1" name="Text Box 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2" name="Text Box 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3" name="Text Box 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4" name="Text Box 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5" name="Text Box 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6" name="Text Box 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7" name="Text Box 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8" name="Text Box 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69" name="Text Box 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0" name="Text Box 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1" name="Text Box 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2" name="Text Box 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3" name="Text Box 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4" name="Text Box 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5" name="Text Box 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6" name="Text Box 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7" name="Text Box 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8" name="Text Box 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79" name="Text Box 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0" name="Text Box 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1" name="Text Box 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2" name="Text Box 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3" name="Text Box 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4" name="Text Box 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5" name="Text Box 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6" name="Text Box 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7" name="Text Box 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8" name="Text Box 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89" name="Text Box 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0" name="Text Box 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1" name="Text Box 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2" name="Text Box 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3" name="Text Box 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4" name="Text Box 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5" name="Text Box 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6" name="Text Box 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7" name="Text Box 1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8" name="Text Box 1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799" name="Text Box 1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0" name="Text Box 1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1" name="Text Box 1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2" name="Text Box 1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3" name="Text Box 1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4" name="Text Box 5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5" name="Text Box 6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6" name="Text Box 6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7" name="Text Box 6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8" name="Text Box 6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09" name="Text Box 6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0" name="Text Box 6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1" name="Text Box 6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2" name="Text Box 60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3" name="Text Box 60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4" name="Text Box 60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5" name="Text Box 6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6" name="Text Box 6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7" name="Text Box 6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8" name="Text Box 6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19" name="Text Box 6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0" name="Text Box 6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1" name="Text Box 6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2" name="Text Box 6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3" name="Text Box 6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4" name="Text Box 6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5" name="Text Box 6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6" name="Text Box 6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7" name="Text Box 6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8" name="Text Box 6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29" name="Text Box 6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0" name="Text Box 6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1" name="Text Box 6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2" name="Text Box 6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3" name="Text Box 6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4" name="Text Box 6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5" name="Text Box 6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6" name="Text Box 6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7" name="Text Box 6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8" name="Text Box 6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39" name="Text Box 6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0" name="Text Box 6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1" name="Text Box 6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2" name="Text Box 6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3" name="Text Box 6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4" name="Text Box 6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5" name="Text Box 6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6" name="Text Box 6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7" name="Text Box 6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8" name="Text Box 6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49" name="Text Box 6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0" name="Text Box 6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1" name="Text Box 6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2" name="Text Box 6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3" name="Text Box 6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4" name="Text Box 6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5" name="Text Box 6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6" name="Text Box 6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7" name="Text Box 6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8" name="Text Box 6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59" name="Text Box 6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0" name="Text Box 6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1" name="Text Box 6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2" name="Text Box 6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3" name="Text Box 6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4" name="Text Box 6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5" name="Text Box 6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6" name="Text Box 6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7" name="Text Box 6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8" name="Text Box 6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69" name="Text Box 6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0" name="Text Box 6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1" name="Text Box 6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2" name="Text Box 6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3" name="Text Box 6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4" name="Text Box 6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5" name="Text Box 6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6" name="Text Box 6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7" name="Text Box 6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8" name="Text Box 6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79" name="Text Box 6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0" name="Text Box 6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1" name="Text Box 6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2" name="Text Box 6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3" name="Text Box 6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4" name="Text Box 6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5" name="Text Box 6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6" name="Text Box 6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7" name="Text Box 6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8" name="Text Box 6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89" name="Text Box 6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0" name="Text Box 6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1" name="Text Box 6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2" name="Text Box 6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3" name="Text Box 6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4" name="Text Box 6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5" name="Text Box 6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6" name="Text Box 6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7" name="Text Box 6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8" name="Text Box 6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899" name="Text Box 6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0" name="Text Box 6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1" name="Text Box 6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2" name="Text Box 6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3" name="Text Box 6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4" name="Text Box 6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5" name="Text Box 7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6" name="Text Box 7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7" name="Text Box 7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8" name="Text Box 7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09" name="Text Box 7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0" name="Text Box 7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2" name="Text Box 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3" name="Text Box 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5" name="Text Box 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6" name="Text Box 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7" name="Text Box 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8" name="Text Box 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19" name="Text Box 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0" name="Text Box 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1" name="Text Box 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2" name="Text Box 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3" name="Text Box 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4" name="Text Box 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5" name="Text Box 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7" name="Text Box 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8" name="Text Box 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29" name="Text Box 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0" name="Text Box 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1" name="Text Box 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2" name="Text Box 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3" name="Text Box 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4" name="Text Box 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5" name="Text Box 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6" name="Text Box 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7" name="Text Box 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8" name="Text Box 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39" name="Text Box 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0" name="Text Box 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1" name="Text Box 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2" name="Text Box 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3" name="Text Box 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5" name="Text Box 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6" name="Text Box 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7" name="Text Box 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8" name="Text Box 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49" name="Text Box 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0" name="Text Box 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1" name="Text Box 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2" name="Text Box 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3" name="Text Box 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4" name="Text Box 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5" name="Text Box 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6" name="Text Box 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7" name="Text Box 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8" name="Text Box 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59" name="Text Box 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0" name="Text Box 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1" name="Text Box 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2" name="Text Box 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3" name="Text Box 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4" name="Text Box 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5" name="Text Box 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6" name="Text Box 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7" name="Text Box 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8" name="Text Box 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69" name="Text Box 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0" name="Text Box 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1" name="Text Box 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2" name="Text Box 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3" name="Text Box 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4" name="Text Box 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5" name="Text Box 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6" name="Text Box 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7" name="Text Box 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8" name="Text Box 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79" name="Text Box 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0" name="Text Box 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1" name="Text Box 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2" name="Text Box 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3" name="Text Box 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4" name="Text Box 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5" name="Text Box 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6" name="Text Box 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7" name="Text Box 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8" name="Text Box 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89" name="Text Box 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0" name="Text Box 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1" name="Text Box 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2" name="Text Box 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3" name="Text Box 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4" name="Text Box 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5" name="Text Box 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6" name="Text Box 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7" name="Text Box 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8" name="Text Box 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1999" name="Text Box 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0" name="Text Box 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1" name="Text Box 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2" name="Text Box 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3" name="Text Box 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4" name="Text Box 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5" name="Text Box 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6" name="Text Box 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7" name="Text Box 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8" name="Text Box 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09" name="Text Box 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0" name="Text Box 1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1" name="Text Box 1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2" name="Text Box 1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3" name="Text Box 1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4" name="Text Box 1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5" name="Text Box 1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6" name="Text Box 1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8" name="Text Box 8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19" name="Text Box 8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0" name="Text Box 8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1" name="Text Box 8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2" name="Text Box 8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3" name="Text Box 8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4" name="Text Box 8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5" name="Text Box 82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6" name="Text Box 82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7" name="Text Box 82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8" name="Text Box 82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29" name="Text Box 82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0" name="Text Box 82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1" name="Text Box 82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2" name="Text Box 82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3" name="Text Box 82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4" name="Text Box 82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5" name="Text Box 83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6" name="Text Box 83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7" name="Text Box 83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8" name="Text Box 83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39" name="Text Box 83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0" name="Text Box 83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1" name="Text Box 83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2" name="Text Box 83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3" name="Text Box 83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4" name="Text Box 83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5" name="Text Box 84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6" name="Text Box 84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7" name="Text Box 84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8" name="Text Box 84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49" name="Text Box 84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0" name="Text Box 84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1" name="Text Box 84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2" name="Text Box 84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3" name="Text Box 84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4" name="Text Box 84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5" name="Text Box 85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6" name="Text Box 85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7" name="Text Box 85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8" name="Text Box 85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59" name="Text Box 85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0" name="Text Box 85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1" name="Text Box 85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2" name="Text Box 85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3" name="Text Box 85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4" name="Text Box 85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5" name="Text Box 86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6" name="Text Box 86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7" name="Text Box 86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8" name="Text Box 86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69" name="Text Box 86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0" name="Text Box 86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1" name="Text Box 86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2" name="Text Box 86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3" name="Text Box 86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4" name="Text Box 86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5" name="Text Box 87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6" name="Text Box 87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7" name="Text Box 87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8" name="Text Box 87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79" name="Text Box 87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0" name="Text Box 87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1" name="Text Box 87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2" name="Text Box 87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3" name="Text Box 87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4" name="Text Box 87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5" name="Text Box 88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6" name="Text Box 88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7" name="Text Box 88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8" name="Text Box 88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89" name="Text Box 88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0" name="Text Box 88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1" name="Text Box 88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2" name="Text Box 88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3" name="Text Box 88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4" name="Text Box 88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5" name="Text Box 89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6" name="Text Box 89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7" name="Text Box 89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8" name="Text Box 89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099" name="Text Box 89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0" name="Text Box 89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1" name="Text Box 89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2" name="Text Box 89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3" name="Text Box 89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4" name="Text Box 89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5" name="Text Box 90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6" name="Text Box 90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7" name="Text Box 90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8" name="Text Box 90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09" name="Text Box 90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0" name="Text Box 90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1" name="Text Box 90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2" name="Text Box 90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3" name="Text Box 90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4" name="Text Box 90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5" name="Text Box 910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6" name="Text Box 911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7" name="Text Box 912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8" name="Text Box 913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19" name="Text Box 914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20" name="Text Box 915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21" name="Text Box 916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22" name="Text Box 917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23" name="Text Box 918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104775</xdr:colOff>
      <xdr:row>27</xdr:row>
      <xdr:rowOff>0</xdr:rowOff>
    </xdr:to>
    <xdr:sp macro="" textlink="">
      <xdr:nvSpPr>
        <xdr:cNvPr id="2124" name="Text Box 919"/>
        <xdr:cNvSpPr txBox="1">
          <a:spLocks noChangeArrowheads="1"/>
        </xdr:cNvSpPr>
      </xdr:nvSpPr>
      <xdr:spPr bwMode="auto">
        <a:xfrm>
          <a:off x="2362200" y="128301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26</xdr:row>
      <xdr:rowOff>0</xdr:rowOff>
    </xdr:from>
    <xdr:to>
      <xdr:col>1</xdr:col>
      <xdr:colOff>2286000</xdr:colOff>
      <xdr:row>26</xdr:row>
      <xdr:rowOff>152400</xdr:rowOff>
    </xdr:to>
    <xdr:sp macro="" textlink="">
      <xdr:nvSpPr>
        <xdr:cNvPr id="2125" name="Text Box 112"/>
        <xdr:cNvSpPr txBox="1">
          <a:spLocks noChangeArrowheads="1"/>
        </xdr:cNvSpPr>
      </xdr:nvSpPr>
      <xdr:spPr bwMode="auto">
        <a:xfrm>
          <a:off x="2362200" y="128301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26</xdr:row>
      <xdr:rowOff>0</xdr:rowOff>
    </xdr:from>
    <xdr:to>
      <xdr:col>0</xdr:col>
      <xdr:colOff>400050</xdr:colOff>
      <xdr:row>28</xdr:row>
      <xdr:rowOff>228600</xdr:rowOff>
    </xdr:to>
    <xdr:sp macro="" textlink="">
      <xdr:nvSpPr>
        <xdr:cNvPr id="2126" name="Text Box 112"/>
        <xdr:cNvSpPr txBox="1">
          <a:spLocks noChangeArrowheads="1"/>
        </xdr:cNvSpPr>
      </xdr:nvSpPr>
      <xdr:spPr bwMode="auto">
        <a:xfrm>
          <a:off x="266700" y="146780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27" name="Text Box 8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28" name="Text Box 9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29" name="Text Box 10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30" name="Text Box 26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31" name="Text Box 8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32" name="Text Box 9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134" name="Text Box 26"/>
        <xdr:cNvSpPr txBox="1">
          <a:spLocks noChangeArrowheads="1"/>
        </xdr:cNvSpPr>
      </xdr:nvSpPr>
      <xdr:spPr bwMode="auto">
        <a:xfrm>
          <a:off x="2362200" y="128301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133350" cy="152400"/>
    <xdr:sp macro="" textlink="">
      <xdr:nvSpPr>
        <xdr:cNvPr id="2135" name="Text Box 112"/>
        <xdr:cNvSpPr txBox="1">
          <a:spLocks noChangeArrowheads="1"/>
        </xdr:cNvSpPr>
      </xdr:nvSpPr>
      <xdr:spPr bwMode="auto">
        <a:xfrm>
          <a:off x="266700" y="162020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36" name="Text Box 20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428625"/>
    <xdr:sp macro="" textlink="">
      <xdr:nvSpPr>
        <xdr:cNvPr id="2137" name="Text Box 12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428625"/>
    <xdr:sp macro="" textlink="">
      <xdr:nvSpPr>
        <xdr:cNvPr id="2138" name="Text Box 13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428625"/>
    <xdr:sp macro="" textlink="">
      <xdr:nvSpPr>
        <xdr:cNvPr id="2139" name="Text Box 12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428625"/>
    <xdr:sp macro="" textlink="">
      <xdr:nvSpPr>
        <xdr:cNvPr id="2140" name="Text Box 35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428625"/>
    <xdr:sp macro="" textlink="">
      <xdr:nvSpPr>
        <xdr:cNvPr id="2141" name="Text Box 35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428625"/>
    <xdr:sp macro="" textlink="">
      <xdr:nvSpPr>
        <xdr:cNvPr id="2142" name="Text Box 36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45" name="Text Box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46" name="Text Box 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47" name="Text Box 5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48" name="Text Box 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49" name="Text Box 7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61925"/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3" name="Text Box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5" name="Text Box 5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6" name="Text Box 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7" name="Text Box 7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59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0" name="Text Box 10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1" name="Text Box 1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2" name="Text Box 1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3" name="Text Box 1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4" name="Text Box 1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6" name="Text Box 16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7" name="Text Box 17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8" name="Text Box 1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69" name="Text Box 1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0" name="Text Box 20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1" name="Text Box 2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2" name="Text Box 2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3" name="Text Box 2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4" name="Text Box 2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5" name="Text Box 25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6" name="Text Box 2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7" name="Text Box 27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8" name="Text Box 2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79" name="Text Box 2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0" name="Text Box 30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1" name="Text Box 31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2" name="Text Box 3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3" name="Text Box 3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4" name="Text Box 3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5" name="Text Box 3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6" name="Text Box 3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7" name="Text Box 37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8" name="Text Box 3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89" name="Text Box 3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0" name="Text Box 4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1" name="Text Box 41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2" name="Text Box 4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3" name="Text Box 4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4" name="Text Box 4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5" name="Text Box 45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6" name="Text Box 4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7" name="Text Box 47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8" name="Text Box 48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199" name="Text Box 4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0" name="Text Box 50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1" name="Text Box 5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2" name="Text Box 5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3" name="Text Box 5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4" name="Text Box 5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5" name="Text Box 5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6" name="Text Box 5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7" name="Text Box 57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8" name="Text Box 5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09" name="Text Box 5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0" name="Text Box 60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1" name="Text Box 6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2" name="Text Box 6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3" name="Text Box 6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4" name="Text Box 6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5" name="Text Box 65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6" name="Text Box 6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7" name="Text Box 67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8" name="Text Box 6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19" name="Text Box 6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0" name="Text Box 7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1" name="Text Box 7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2" name="Text Box 7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3" name="Text Box 7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4" name="Text Box 74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5" name="Text Box 75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6" name="Text Box 76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7" name="Text Box 77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8" name="Text Box 7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29" name="Text Box 7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0" name="Text Box 80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1" name="Text Box 8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2" name="Text Box 8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3" name="Text Box 8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4" name="Text Box 8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5" name="Text Box 85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6" name="Text Box 8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7" name="Text Box 87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8" name="Text Box 8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39" name="Text Box 8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0" name="Text Box 90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1" name="Text Box 9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2" name="Text Box 9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3" name="Text Box 9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4" name="Text Box 9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5" name="Text Box 95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6" name="Text Box 9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7" name="Text Box 97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8" name="Text Box 9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49" name="Text Box 9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0" name="Text Box 100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1" name="Text Box 101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2" name="Text Box 10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3" name="Text Box 10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4" name="Text Box 10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5" name="Text Box 105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6" name="Text Box 10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7" name="Text Box 59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8" name="Text Box 60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59" name="Text Box 60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0" name="Text Box 60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1" name="Text Box 60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2" name="Text Box 60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3" name="Text Box 60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4" name="Text Box 60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5" name="Text Box 60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6" name="Text Box 60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7" name="Text Box 60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8" name="Text Box 61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69" name="Text Box 61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0" name="Text Box 61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1" name="Text Box 61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2" name="Text Box 61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3" name="Text Box 61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4" name="Text Box 61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5" name="Text Box 61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6" name="Text Box 61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7" name="Text Box 61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8" name="Text Box 62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79" name="Text Box 62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0" name="Text Box 62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1" name="Text Box 62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2" name="Text Box 62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3" name="Text Box 62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4" name="Text Box 62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5" name="Text Box 62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6" name="Text Box 62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7" name="Text Box 62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8" name="Text Box 63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89" name="Text Box 63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0" name="Text Box 63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1" name="Text Box 63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2" name="Text Box 63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3" name="Text Box 63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4" name="Text Box 63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5" name="Text Box 63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6" name="Text Box 63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7" name="Text Box 63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8" name="Text Box 64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299" name="Text Box 64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0" name="Text Box 64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1" name="Text Box 64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2" name="Text Box 64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3" name="Text Box 64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4" name="Text Box 64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5" name="Text Box 64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6" name="Text Box 64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7" name="Text Box 64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8" name="Text Box 65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09" name="Text Box 65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0" name="Text Box 65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1" name="Text Box 65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2" name="Text Box 65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3" name="Text Box 65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4" name="Text Box 65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5" name="Text Box 65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6" name="Text Box 65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7" name="Text Box 65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8" name="Text Box 66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19" name="Text Box 66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0" name="Text Box 66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1" name="Text Box 66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2" name="Text Box 66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3" name="Text Box 66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4" name="Text Box 66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5" name="Text Box 66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6" name="Text Box 66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7" name="Text Box 66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8" name="Text Box 67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29" name="Text Box 67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0" name="Text Box 67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1" name="Text Box 67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2" name="Text Box 67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3" name="Text Box 67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4" name="Text Box 67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5" name="Text Box 67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6" name="Text Box 67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7" name="Text Box 67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8" name="Text Box 68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39" name="Text Box 68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0" name="Text Box 68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1" name="Text Box 68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2" name="Text Box 68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3" name="Text Box 68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4" name="Text Box 68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5" name="Text Box 68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6" name="Text Box 68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7" name="Text Box 68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8" name="Text Box 69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49" name="Text Box 69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0" name="Text Box 69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1" name="Text Box 69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2" name="Text Box 69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3" name="Text Box 69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4" name="Text Box 696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5" name="Text Box 697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6" name="Text Box 69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7" name="Text Box 69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8" name="Text Box 700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59" name="Text Box 70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0" name="Text Box 70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1" name="Text Box 703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2" name="Text Box 70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3" name="Text Box 705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6" name="Text Box 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8" name="Text Box 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69" name="Text Box 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0" name="Text Box 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1" name="Text Box 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2" name="Text Box 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3" name="Text Box 1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4" name="Text Box 1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5" name="Text Box 1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6" name="Text Box 1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7" name="Text Box 1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79" name="Text Box 1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0" name="Text Box 1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1" name="Text Box 1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2" name="Text Box 1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3" name="Text Box 2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6" name="Text Box 2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7" name="Text Box 2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8" name="Text Box 2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89" name="Text Box 2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0" name="Text Box 2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1" name="Text Box 2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2" name="Text Box 2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3" name="Text Box 3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4" name="Text Box 3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5" name="Text Box 3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6" name="Text Box 3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7" name="Text Box 3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8" name="Text Box 3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399" name="Text Box 3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0" name="Text Box 3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1" name="Text Box 3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2" name="Text Box 3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3" name="Text Box 4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4" name="Text Box 4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5" name="Text Box 4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6" name="Text Box 4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7" name="Text Box 4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8" name="Text Box 4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09" name="Text Box 4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0" name="Text Box 4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1" name="Text Box 4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2" name="Text Box 4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3" name="Text Box 5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4" name="Text Box 5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5" name="Text Box 5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6" name="Text Box 5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7" name="Text Box 5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8" name="Text Box 5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19" name="Text Box 5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0" name="Text Box 5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1" name="Text Box 5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2" name="Text Box 5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3" name="Text Box 6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4" name="Text Box 6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5" name="Text Box 6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6" name="Text Box 6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7" name="Text Box 6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8" name="Text Box 6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29" name="Text Box 6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0" name="Text Box 6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1" name="Text Box 6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2" name="Text Box 6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3" name="Text Box 7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4" name="Text Box 7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5" name="Text Box 7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6" name="Text Box 7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7" name="Text Box 7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8" name="Text Box 7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39" name="Text Box 7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0" name="Text Box 7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1" name="Text Box 7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2" name="Text Box 7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3" name="Text Box 8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4" name="Text Box 8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5" name="Text Box 8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6" name="Text Box 8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7" name="Text Box 8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8" name="Text Box 8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49" name="Text Box 8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0" name="Text Box 8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1" name="Text Box 8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2" name="Text Box 8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3" name="Text Box 9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4" name="Text Box 9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5" name="Text Box 9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6" name="Text Box 9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7" name="Text Box 9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8" name="Text Box 9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59" name="Text Box 9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0" name="Text Box 9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1" name="Text Box 9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2" name="Text Box 9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3" name="Text Box 10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4" name="Text Box 10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5" name="Text Box 10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6" name="Text Box 10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7" name="Text Box 10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8" name="Text Box 10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69" name="Text Box 10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0" name="Text Box 120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1" name="Text Box 81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2" name="Text Box 81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3" name="Text Box 8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4" name="Text Box 81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5" name="Text Box 817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6" name="Text Box 81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7" name="Text Box 819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8" name="Text Box 820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79" name="Text Box 82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0" name="Text Box 82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1" name="Text Box 82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2" name="Text Box 82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3" name="Text Box 82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4" name="Text Box 82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5" name="Text Box 827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6" name="Text Box 828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7" name="Text Box 829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8" name="Text Box 830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89" name="Text Box 83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0" name="Text Box 83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1" name="Text Box 83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2" name="Text Box 83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3" name="Text Box 83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4" name="Text Box 836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5" name="Text Box 837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6" name="Text Box 838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7" name="Text Box 839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8" name="Text Box 840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499" name="Text Box 84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0" name="Text Box 84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1" name="Text Box 84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2" name="Text Box 84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3" name="Text Box 845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4" name="Text Box 846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5" name="Text Box 847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6" name="Text Box 848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7" name="Text Box 849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8" name="Text Box 850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09" name="Text Box 85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0" name="Text Box 85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1" name="Text Box 853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2" name="Text Box 85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3" name="Text Box 855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4" name="Text Box 85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5" name="Text Box 857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6" name="Text Box 85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7" name="Text Box 859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8" name="Text Box 860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19" name="Text Box 86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0" name="Text Box 86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1" name="Text Box 86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2" name="Text Box 86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3" name="Text Box 865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4" name="Text Box 86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5" name="Text Box 867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6" name="Text Box 86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7" name="Text Box 869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8" name="Text Box 870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29" name="Text Box 87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0" name="Text Box 87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1" name="Text Box 87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2" name="Text Box 87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3" name="Text Box 875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4" name="Text Box 87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5" name="Text Box 877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6" name="Text Box 878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7" name="Text Box 879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8" name="Text Box 880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39" name="Text Box 88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0" name="Text Box 88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1" name="Text Box 88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2" name="Text Box 88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3" name="Text Box 885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4" name="Text Box 88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5" name="Text Box 887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6" name="Text Box 888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7" name="Text Box 889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8" name="Text Box 890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49" name="Text Box 89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0" name="Text Box 89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1" name="Text Box 89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2" name="Text Box 89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3" name="Text Box 895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4" name="Text Box 89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5" name="Text Box 89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6" name="Text Box 898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7" name="Text Box 899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8" name="Text Box 900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59" name="Text Box 90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0" name="Text Box 90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1" name="Text Box 90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2" name="Text Box 90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3" name="Text Box 905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4" name="Text Box 90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5" name="Text Box 907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6" name="Text Box 90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7" name="Text Box 909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8" name="Text Box 910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69" name="Text Box 91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0" name="Text Box 91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1" name="Text Box 91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2" name="Text Box 91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3" name="Text Box 915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4" name="Text Box 91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5" name="Text Box 917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6" name="Text Box 918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104775" cy="161925"/>
    <xdr:sp macro="" textlink="">
      <xdr:nvSpPr>
        <xdr:cNvPr id="2577" name="Text Box 919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78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79" name="Text Box 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80" name="Text Box 1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81" name="Text Box 26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82" name="Text Box 8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83" name="Text Box 9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84" name="Text Box 10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76200" cy="1104900"/>
    <xdr:sp macro="" textlink="">
      <xdr:nvSpPr>
        <xdr:cNvPr id="2585" name="Text Box 2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2362200" y="5554027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86" name="Text Box 92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87" name="Text Box 92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88" name="Text Box 92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89" name="Text Box 92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0" name="Text Box 92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1" name="Text Box 92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2" name="Text Box 93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3" name="Text Box 93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4" name="Text Box 93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5" name="Text Box 93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6" name="Text Box 93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7" name="Text Box 93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8" name="Text Box 93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599" name="Text Box 93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0" name="Text Box 93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1" name="Text Box 93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2" name="Text Box 94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3" name="Text Box 94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4" name="Text Box 94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5" name="Text Box 94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6" name="Text Box 94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7" name="Text Box 94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8" name="Text Box 94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09" name="Text Box 94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0" name="Text Box 94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1" name="Text Box 94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2" name="Text Box 95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3" name="Text Box 95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4" name="Text Box 95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5" name="Text Box 95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6" name="Text Box 95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7" name="Text Box 95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8" name="Text Box 95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19" name="Text Box 95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0" name="Text Box 95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1" name="Text Box 95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2" name="Text Box 96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3" name="Text Box 96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4" name="Text Box 96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5" name="Text Box 96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6" name="Text Box 96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7" name="Text Box 96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8" name="Text Box 96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29" name="Text Box 96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30" name="Text Box 96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31" name="Text Box 96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32" name="Text Box 97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33" name="Text Box 97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34" name="Text Box 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635" name="Text Box 9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636" name="Text Box 10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637" name="Text Box 26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38" name="Text Box 2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39" name="Text Box 739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0" name="Text Box 740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1" name="Text Box 741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2" name="Text Box 742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3" name="Text Box 743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4" name="Text Box 744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5" name="Text Box 745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6" name="Text Box 746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7" name="Text Box 747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2905"/>
    <xdr:sp macro="" textlink="">
      <xdr:nvSpPr>
        <xdr:cNvPr id="2648" name="Text Box 773"/>
        <xdr:cNvSpPr txBox="1">
          <a:spLocks noChangeArrowheads="1"/>
        </xdr:cNvSpPr>
      </xdr:nvSpPr>
      <xdr:spPr bwMode="auto">
        <a:xfrm>
          <a:off x="0" y="14487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49" name="Text Box 77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50" name="Text Box 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651" name="Text Box 9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652" name="Text Box 10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653" name="Text Box 26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54" name="Text Box 2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55" name="Text Box 739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56" name="Text Box 740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57" name="Text Box 741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58" name="Text Box 742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59" name="Text Box 743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60" name="Text Box 744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61" name="Text Box 745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62" name="Text Box 746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63" name="Text Box 747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2905"/>
    <xdr:sp macro="" textlink="">
      <xdr:nvSpPr>
        <xdr:cNvPr id="2664" name="Text Box 773"/>
        <xdr:cNvSpPr txBox="1">
          <a:spLocks noChangeArrowheads="1"/>
        </xdr:cNvSpPr>
      </xdr:nvSpPr>
      <xdr:spPr bwMode="auto">
        <a:xfrm>
          <a:off x="0" y="14487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665" name="Text Box 77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339473</xdr:rowOff>
    </xdr:to>
    <xdr:sp macro="" textlink="">
      <xdr:nvSpPr>
        <xdr:cNvPr id="2666" name="Text Box 22"/>
        <xdr:cNvSpPr txBox="1">
          <a:spLocks noChangeArrowheads="1"/>
        </xdr:cNvSpPr>
      </xdr:nvSpPr>
      <xdr:spPr bwMode="auto">
        <a:xfrm>
          <a:off x="0" y="14487525"/>
          <a:ext cx="76200" cy="16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339473</xdr:rowOff>
    </xdr:to>
    <xdr:sp macro="" textlink="">
      <xdr:nvSpPr>
        <xdr:cNvPr id="2667" name="Text Box 25"/>
        <xdr:cNvSpPr txBox="1">
          <a:spLocks noChangeArrowheads="1"/>
        </xdr:cNvSpPr>
      </xdr:nvSpPr>
      <xdr:spPr bwMode="auto">
        <a:xfrm>
          <a:off x="0" y="14487525"/>
          <a:ext cx="76200" cy="16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339473</xdr:rowOff>
    </xdr:to>
    <xdr:sp macro="" textlink="">
      <xdr:nvSpPr>
        <xdr:cNvPr id="2668" name="Text Box 27"/>
        <xdr:cNvSpPr txBox="1">
          <a:spLocks noChangeArrowheads="1"/>
        </xdr:cNvSpPr>
      </xdr:nvSpPr>
      <xdr:spPr bwMode="auto">
        <a:xfrm>
          <a:off x="0" y="14487525"/>
          <a:ext cx="76200" cy="16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337626</xdr:rowOff>
    </xdr:to>
    <xdr:sp macro="" textlink="">
      <xdr:nvSpPr>
        <xdr:cNvPr id="2669" name="Text Box 1"/>
        <xdr:cNvSpPr txBox="1">
          <a:spLocks noChangeArrowheads="1"/>
        </xdr:cNvSpPr>
      </xdr:nvSpPr>
      <xdr:spPr bwMode="auto">
        <a:xfrm>
          <a:off x="0" y="14487525"/>
          <a:ext cx="76200" cy="16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157735</xdr:rowOff>
    </xdr:to>
    <xdr:sp macro="" textlink="">
      <xdr:nvSpPr>
        <xdr:cNvPr id="2670" name="Text Box 1"/>
        <xdr:cNvSpPr txBox="1">
          <a:spLocks noChangeArrowheads="1"/>
        </xdr:cNvSpPr>
      </xdr:nvSpPr>
      <xdr:spPr bwMode="auto">
        <a:xfrm>
          <a:off x="0" y="14487525"/>
          <a:ext cx="76200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157735</xdr:rowOff>
    </xdr:to>
    <xdr:sp macro="" textlink="">
      <xdr:nvSpPr>
        <xdr:cNvPr id="2671" name="Text Box 20"/>
        <xdr:cNvSpPr txBox="1">
          <a:spLocks noChangeArrowheads="1"/>
        </xdr:cNvSpPr>
      </xdr:nvSpPr>
      <xdr:spPr bwMode="auto">
        <a:xfrm>
          <a:off x="0" y="14487525"/>
          <a:ext cx="76200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157735</xdr:rowOff>
    </xdr:to>
    <xdr:sp macro="" textlink="">
      <xdr:nvSpPr>
        <xdr:cNvPr id="2672" name="Text Box 121"/>
        <xdr:cNvSpPr txBox="1">
          <a:spLocks noChangeArrowheads="1"/>
        </xdr:cNvSpPr>
      </xdr:nvSpPr>
      <xdr:spPr bwMode="auto">
        <a:xfrm>
          <a:off x="0" y="14487525"/>
          <a:ext cx="104775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157735</xdr:rowOff>
    </xdr:to>
    <xdr:sp macro="" textlink="">
      <xdr:nvSpPr>
        <xdr:cNvPr id="2673" name="Text Box 134"/>
        <xdr:cNvSpPr txBox="1">
          <a:spLocks noChangeArrowheads="1"/>
        </xdr:cNvSpPr>
      </xdr:nvSpPr>
      <xdr:spPr bwMode="auto">
        <a:xfrm>
          <a:off x="0" y="14487525"/>
          <a:ext cx="104775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158098</xdr:rowOff>
    </xdr:to>
    <xdr:sp macro="" textlink="">
      <xdr:nvSpPr>
        <xdr:cNvPr id="2674" name="Text Box 108"/>
        <xdr:cNvSpPr txBox="1">
          <a:spLocks noChangeArrowheads="1"/>
        </xdr:cNvSpPr>
      </xdr:nvSpPr>
      <xdr:spPr bwMode="auto">
        <a:xfrm>
          <a:off x="0" y="14487525"/>
          <a:ext cx="104775" cy="15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158098</xdr:rowOff>
    </xdr:to>
    <xdr:sp macro="" textlink="">
      <xdr:nvSpPr>
        <xdr:cNvPr id="2675" name="Text Box 109"/>
        <xdr:cNvSpPr txBox="1">
          <a:spLocks noChangeArrowheads="1"/>
        </xdr:cNvSpPr>
      </xdr:nvSpPr>
      <xdr:spPr bwMode="auto">
        <a:xfrm>
          <a:off x="0" y="14487525"/>
          <a:ext cx="104775" cy="15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335717</xdr:rowOff>
    </xdr:to>
    <xdr:sp macro="" textlink="">
      <xdr:nvSpPr>
        <xdr:cNvPr id="2676" name="Text Box 120"/>
        <xdr:cNvSpPr txBox="1">
          <a:spLocks noChangeArrowheads="1"/>
        </xdr:cNvSpPr>
      </xdr:nvSpPr>
      <xdr:spPr bwMode="auto">
        <a:xfrm>
          <a:off x="0" y="14487525"/>
          <a:ext cx="104775" cy="16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335717</xdr:rowOff>
    </xdr:to>
    <xdr:sp macro="" textlink="">
      <xdr:nvSpPr>
        <xdr:cNvPr id="2677" name="Text Box 29289"/>
        <xdr:cNvSpPr txBox="1">
          <a:spLocks noChangeArrowheads="1"/>
        </xdr:cNvSpPr>
      </xdr:nvSpPr>
      <xdr:spPr bwMode="auto">
        <a:xfrm>
          <a:off x="0" y="14487525"/>
          <a:ext cx="104775" cy="16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678" name="Text Box 1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679" name="Text Box 2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680" name="Text Box 3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681" name="Text Box 4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2" name="Text Box 92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3" name="Text Box 92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4" name="Text Box 92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5" name="Text Box 92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6" name="Text Box 92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7" name="Text Box 92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8" name="Text Box 93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89" name="Text Box 93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0" name="Text Box 93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1" name="Text Box 93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2" name="Text Box 93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3" name="Text Box 93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4" name="Text Box 93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5" name="Text Box 93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6" name="Text Box 93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7" name="Text Box 93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8" name="Text Box 94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699" name="Text Box 94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0" name="Text Box 94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1" name="Text Box 94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2" name="Text Box 94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3" name="Text Box 94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4" name="Text Box 94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5" name="Text Box 94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6" name="Text Box 94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7" name="Text Box 94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8" name="Text Box 95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09" name="Text Box 95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0" name="Text Box 95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1" name="Text Box 95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2" name="Text Box 95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3" name="Text Box 95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4" name="Text Box 95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5" name="Text Box 95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6" name="Text Box 95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7" name="Text Box 95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8" name="Text Box 96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19" name="Text Box 96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0" name="Text Box 96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1" name="Text Box 96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2" name="Text Box 96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3" name="Text Box 96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4" name="Text Box 96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5" name="Text Box 96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6" name="Text Box 96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7" name="Text Box 96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8" name="Text Box 97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29" name="Text Box 97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337273</xdr:rowOff>
    </xdr:to>
    <xdr:sp macro="" textlink="">
      <xdr:nvSpPr>
        <xdr:cNvPr id="2730" name="Text Box 22"/>
        <xdr:cNvSpPr txBox="1">
          <a:spLocks noChangeArrowheads="1"/>
        </xdr:cNvSpPr>
      </xdr:nvSpPr>
      <xdr:spPr bwMode="auto">
        <a:xfrm>
          <a:off x="0" y="14487525"/>
          <a:ext cx="76200" cy="16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337273</xdr:rowOff>
    </xdr:to>
    <xdr:sp macro="" textlink="">
      <xdr:nvSpPr>
        <xdr:cNvPr id="2731" name="Text Box 25"/>
        <xdr:cNvSpPr txBox="1">
          <a:spLocks noChangeArrowheads="1"/>
        </xdr:cNvSpPr>
      </xdr:nvSpPr>
      <xdr:spPr bwMode="auto">
        <a:xfrm>
          <a:off x="0" y="14487525"/>
          <a:ext cx="76200" cy="16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337273</xdr:rowOff>
    </xdr:to>
    <xdr:sp macro="" textlink="">
      <xdr:nvSpPr>
        <xdr:cNvPr id="2732" name="Text Box 27"/>
        <xdr:cNvSpPr txBox="1">
          <a:spLocks noChangeArrowheads="1"/>
        </xdr:cNvSpPr>
      </xdr:nvSpPr>
      <xdr:spPr bwMode="auto">
        <a:xfrm>
          <a:off x="0" y="14487525"/>
          <a:ext cx="76200" cy="16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337966</xdr:rowOff>
    </xdr:to>
    <xdr:sp macro="" textlink="">
      <xdr:nvSpPr>
        <xdr:cNvPr id="2733" name="Text Box 1"/>
        <xdr:cNvSpPr txBox="1">
          <a:spLocks noChangeArrowheads="1"/>
        </xdr:cNvSpPr>
      </xdr:nvSpPr>
      <xdr:spPr bwMode="auto">
        <a:xfrm>
          <a:off x="0" y="14487525"/>
          <a:ext cx="76200" cy="164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2734" name="Text Box 1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2735" name="Text Box 20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337331</xdr:rowOff>
    </xdr:to>
    <xdr:sp macro="" textlink="">
      <xdr:nvSpPr>
        <xdr:cNvPr id="2736" name="Text Box 121"/>
        <xdr:cNvSpPr txBox="1">
          <a:spLocks noChangeArrowheads="1"/>
        </xdr:cNvSpPr>
      </xdr:nvSpPr>
      <xdr:spPr bwMode="auto">
        <a:xfrm>
          <a:off x="0" y="14487525"/>
          <a:ext cx="104775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337331</xdr:rowOff>
    </xdr:to>
    <xdr:sp macro="" textlink="">
      <xdr:nvSpPr>
        <xdr:cNvPr id="2737" name="Text Box 134"/>
        <xdr:cNvSpPr txBox="1">
          <a:spLocks noChangeArrowheads="1"/>
        </xdr:cNvSpPr>
      </xdr:nvSpPr>
      <xdr:spPr bwMode="auto">
        <a:xfrm>
          <a:off x="0" y="14487525"/>
          <a:ext cx="104775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338666</xdr:rowOff>
    </xdr:to>
    <xdr:sp macro="" textlink="">
      <xdr:nvSpPr>
        <xdr:cNvPr id="2738" name="Text Box 108"/>
        <xdr:cNvSpPr txBox="1">
          <a:spLocks noChangeArrowheads="1"/>
        </xdr:cNvSpPr>
      </xdr:nvSpPr>
      <xdr:spPr bwMode="auto">
        <a:xfrm>
          <a:off x="0" y="14487525"/>
          <a:ext cx="104775" cy="16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338666</xdr:rowOff>
    </xdr:to>
    <xdr:sp macro="" textlink="">
      <xdr:nvSpPr>
        <xdr:cNvPr id="2739" name="Text Box 109"/>
        <xdr:cNvSpPr txBox="1">
          <a:spLocks noChangeArrowheads="1"/>
        </xdr:cNvSpPr>
      </xdr:nvSpPr>
      <xdr:spPr bwMode="auto">
        <a:xfrm>
          <a:off x="0" y="14487525"/>
          <a:ext cx="104775" cy="16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336878</xdr:rowOff>
    </xdr:to>
    <xdr:sp macro="" textlink="">
      <xdr:nvSpPr>
        <xdr:cNvPr id="2740" name="Text Box 120"/>
        <xdr:cNvSpPr txBox="1">
          <a:spLocks noChangeArrowheads="1"/>
        </xdr:cNvSpPr>
      </xdr:nvSpPr>
      <xdr:spPr bwMode="auto">
        <a:xfrm>
          <a:off x="0" y="14487525"/>
          <a:ext cx="104775" cy="163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336878</xdr:rowOff>
    </xdr:to>
    <xdr:sp macro="" textlink="">
      <xdr:nvSpPr>
        <xdr:cNvPr id="2741" name="Text Box 29289"/>
        <xdr:cNvSpPr txBox="1">
          <a:spLocks noChangeArrowheads="1"/>
        </xdr:cNvSpPr>
      </xdr:nvSpPr>
      <xdr:spPr bwMode="auto">
        <a:xfrm>
          <a:off x="0" y="14487525"/>
          <a:ext cx="104775" cy="163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336061</xdr:rowOff>
    </xdr:to>
    <xdr:sp macro="" textlink="">
      <xdr:nvSpPr>
        <xdr:cNvPr id="2742" name="Text Box 32"/>
        <xdr:cNvSpPr txBox="1">
          <a:spLocks noChangeArrowheads="1"/>
        </xdr:cNvSpPr>
      </xdr:nvSpPr>
      <xdr:spPr bwMode="auto">
        <a:xfrm>
          <a:off x="0" y="14487525"/>
          <a:ext cx="76200" cy="16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43" name="Text Box 1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44" name="Text Box 2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45" name="Text Box 3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46" name="Text Box 4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47" name="Text Box 5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48" name="Text Box 6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49" name="Text Box 7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750" name="Text Box 8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1" name="Text Box 92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2" name="Text Box 92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3" name="Text Box 92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4" name="Text Box 92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5" name="Text Box 92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6" name="Text Box 92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7" name="Text Box 93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8" name="Text Box 93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59" name="Text Box 93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0" name="Text Box 93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1" name="Text Box 93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2" name="Text Box 93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3" name="Text Box 93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4" name="Text Box 93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5" name="Text Box 93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6" name="Text Box 93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7" name="Text Box 94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8" name="Text Box 94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69" name="Text Box 94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0" name="Text Box 94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1" name="Text Box 94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2" name="Text Box 94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3" name="Text Box 94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4" name="Text Box 94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5" name="Text Box 94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6" name="Text Box 94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7" name="Text Box 95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8" name="Text Box 95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79" name="Text Box 95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0" name="Text Box 95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1" name="Text Box 95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2" name="Text Box 95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3" name="Text Box 95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4" name="Text Box 95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5" name="Text Box 95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6" name="Text Box 95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7" name="Text Box 96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8" name="Text Box 96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89" name="Text Box 96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0" name="Text Box 96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1" name="Text Box 96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2" name="Text Box 96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3" name="Text Box 96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4" name="Text Box 96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5" name="Text Box 96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6" name="Text Box 96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7" name="Text Box 97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798" name="Text Box 97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336638</xdr:rowOff>
    </xdr:to>
    <xdr:sp macro="" textlink="">
      <xdr:nvSpPr>
        <xdr:cNvPr id="2799" name="Text Box 22"/>
        <xdr:cNvSpPr txBox="1">
          <a:spLocks noChangeArrowheads="1"/>
        </xdr:cNvSpPr>
      </xdr:nvSpPr>
      <xdr:spPr bwMode="auto">
        <a:xfrm>
          <a:off x="0" y="14487525"/>
          <a:ext cx="76200" cy="16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336638</xdr:rowOff>
    </xdr:to>
    <xdr:sp macro="" textlink="">
      <xdr:nvSpPr>
        <xdr:cNvPr id="2800" name="Text Box 25"/>
        <xdr:cNvSpPr txBox="1">
          <a:spLocks noChangeArrowheads="1"/>
        </xdr:cNvSpPr>
      </xdr:nvSpPr>
      <xdr:spPr bwMode="auto">
        <a:xfrm>
          <a:off x="0" y="14487525"/>
          <a:ext cx="76200" cy="16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336638</xdr:rowOff>
    </xdr:to>
    <xdr:sp macro="" textlink="">
      <xdr:nvSpPr>
        <xdr:cNvPr id="2801" name="Text Box 27"/>
        <xdr:cNvSpPr txBox="1">
          <a:spLocks noChangeArrowheads="1"/>
        </xdr:cNvSpPr>
      </xdr:nvSpPr>
      <xdr:spPr bwMode="auto">
        <a:xfrm>
          <a:off x="0" y="14487525"/>
          <a:ext cx="76200" cy="16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337966</xdr:rowOff>
    </xdr:to>
    <xdr:sp macro="" textlink="">
      <xdr:nvSpPr>
        <xdr:cNvPr id="2802" name="Text Box 1"/>
        <xdr:cNvSpPr txBox="1">
          <a:spLocks noChangeArrowheads="1"/>
        </xdr:cNvSpPr>
      </xdr:nvSpPr>
      <xdr:spPr bwMode="auto">
        <a:xfrm>
          <a:off x="0" y="14487525"/>
          <a:ext cx="76200" cy="164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336061</xdr:rowOff>
    </xdr:to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0" y="14487525"/>
          <a:ext cx="76200" cy="16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2804" name="Text Box 20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336061</xdr:rowOff>
    </xdr:to>
    <xdr:sp macro="" textlink="">
      <xdr:nvSpPr>
        <xdr:cNvPr id="2805" name="Text Box 121"/>
        <xdr:cNvSpPr txBox="1">
          <a:spLocks noChangeArrowheads="1"/>
        </xdr:cNvSpPr>
      </xdr:nvSpPr>
      <xdr:spPr bwMode="auto">
        <a:xfrm>
          <a:off x="0" y="14487525"/>
          <a:ext cx="104775" cy="16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337331</xdr:rowOff>
    </xdr:to>
    <xdr:sp macro="" textlink="">
      <xdr:nvSpPr>
        <xdr:cNvPr id="2806" name="Text Box 134"/>
        <xdr:cNvSpPr txBox="1">
          <a:spLocks noChangeArrowheads="1"/>
        </xdr:cNvSpPr>
      </xdr:nvSpPr>
      <xdr:spPr bwMode="auto">
        <a:xfrm>
          <a:off x="0" y="14487525"/>
          <a:ext cx="104775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21</xdr:row>
      <xdr:rowOff>135611</xdr:rowOff>
    </xdr:to>
    <xdr:sp macro="" textlink="">
      <xdr:nvSpPr>
        <xdr:cNvPr id="2807" name="Text Box 108"/>
        <xdr:cNvSpPr txBox="1">
          <a:spLocks noChangeArrowheads="1"/>
        </xdr:cNvSpPr>
      </xdr:nvSpPr>
      <xdr:spPr bwMode="auto">
        <a:xfrm>
          <a:off x="0" y="14487525"/>
          <a:ext cx="104775" cy="720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21</xdr:row>
      <xdr:rowOff>135611</xdr:rowOff>
    </xdr:to>
    <xdr:sp macro="" textlink="">
      <xdr:nvSpPr>
        <xdr:cNvPr id="2808" name="Text Box 109"/>
        <xdr:cNvSpPr txBox="1">
          <a:spLocks noChangeArrowheads="1"/>
        </xdr:cNvSpPr>
      </xdr:nvSpPr>
      <xdr:spPr bwMode="auto">
        <a:xfrm>
          <a:off x="0" y="14487525"/>
          <a:ext cx="104775" cy="720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338783</xdr:rowOff>
    </xdr:to>
    <xdr:sp macro="" textlink="">
      <xdr:nvSpPr>
        <xdr:cNvPr id="2809" name="Text Box 120"/>
        <xdr:cNvSpPr txBox="1">
          <a:spLocks noChangeArrowheads="1"/>
        </xdr:cNvSpPr>
      </xdr:nvSpPr>
      <xdr:spPr bwMode="auto">
        <a:xfrm>
          <a:off x="0" y="14487525"/>
          <a:ext cx="104775" cy="165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338783</xdr:rowOff>
    </xdr:to>
    <xdr:sp macro="" textlink="">
      <xdr:nvSpPr>
        <xdr:cNvPr id="2810" name="Text Box 29289"/>
        <xdr:cNvSpPr txBox="1">
          <a:spLocks noChangeArrowheads="1"/>
        </xdr:cNvSpPr>
      </xdr:nvSpPr>
      <xdr:spPr bwMode="auto">
        <a:xfrm>
          <a:off x="0" y="14487525"/>
          <a:ext cx="104775" cy="165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336061</xdr:rowOff>
    </xdr:to>
    <xdr:sp macro="" textlink="">
      <xdr:nvSpPr>
        <xdr:cNvPr id="2811" name="Text Box 32"/>
        <xdr:cNvSpPr txBox="1">
          <a:spLocks noChangeArrowheads="1"/>
        </xdr:cNvSpPr>
      </xdr:nvSpPr>
      <xdr:spPr bwMode="auto">
        <a:xfrm>
          <a:off x="0" y="14487525"/>
          <a:ext cx="76200" cy="16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2" name="Text Box 1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4" name="Text Box 3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5" name="Text Box 4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6" name="Text Box 5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7" name="Text Box 6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8" name="Text Box 7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19" name="Text Box 8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337274</xdr:rowOff>
    </xdr:to>
    <xdr:sp macro="" textlink="">
      <xdr:nvSpPr>
        <xdr:cNvPr id="2820" name="Text Box 22"/>
        <xdr:cNvSpPr txBox="1">
          <a:spLocks noChangeArrowheads="1"/>
        </xdr:cNvSpPr>
      </xdr:nvSpPr>
      <xdr:spPr bwMode="auto">
        <a:xfrm>
          <a:off x="0" y="14487525"/>
          <a:ext cx="76200" cy="163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337274</xdr:rowOff>
    </xdr:to>
    <xdr:sp macro="" textlink="">
      <xdr:nvSpPr>
        <xdr:cNvPr id="2821" name="Text Box 25"/>
        <xdr:cNvSpPr txBox="1">
          <a:spLocks noChangeArrowheads="1"/>
        </xdr:cNvSpPr>
      </xdr:nvSpPr>
      <xdr:spPr bwMode="auto">
        <a:xfrm>
          <a:off x="0" y="14487525"/>
          <a:ext cx="76200" cy="163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337274</xdr:rowOff>
    </xdr:to>
    <xdr:sp macro="" textlink="">
      <xdr:nvSpPr>
        <xdr:cNvPr id="2822" name="Text Box 27"/>
        <xdr:cNvSpPr txBox="1">
          <a:spLocks noChangeArrowheads="1"/>
        </xdr:cNvSpPr>
      </xdr:nvSpPr>
      <xdr:spPr bwMode="auto">
        <a:xfrm>
          <a:off x="0" y="14487525"/>
          <a:ext cx="76200" cy="163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337967</xdr:rowOff>
    </xdr:to>
    <xdr:sp macro="" textlink="">
      <xdr:nvSpPr>
        <xdr:cNvPr id="2823" name="Text Box 1"/>
        <xdr:cNvSpPr txBox="1">
          <a:spLocks noChangeArrowheads="1"/>
        </xdr:cNvSpPr>
      </xdr:nvSpPr>
      <xdr:spPr bwMode="auto">
        <a:xfrm>
          <a:off x="0" y="14487525"/>
          <a:ext cx="76200" cy="16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2824" name="Text Box 1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2825" name="Text Box 20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337331</xdr:rowOff>
    </xdr:to>
    <xdr:sp macro="" textlink="">
      <xdr:nvSpPr>
        <xdr:cNvPr id="2826" name="Text Box 121"/>
        <xdr:cNvSpPr txBox="1">
          <a:spLocks noChangeArrowheads="1"/>
        </xdr:cNvSpPr>
      </xdr:nvSpPr>
      <xdr:spPr bwMode="auto">
        <a:xfrm>
          <a:off x="0" y="14487525"/>
          <a:ext cx="104775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337331</xdr:rowOff>
    </xdr:to>
    <xdr:sp macro="" textlink="">
      <xdr:nvSpPr>
        <xdr:cNvPr id="2827" name="Text Box 134"/>
        <xdr:cNvSpPr txBox="1">
          <a:spLocks noChangeArrowheads="1"/>
        </xdr:cNvSpPr>
      </xdr:nvSpPr>
      <xdr:spPr bwMode="auto">
        <a:xfrm>
          <a:off x="0" y="14487525"/>
          <a:ext cx="104775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338667</xdr:rowOff>
    </xdr:to>
    <xdr:sp macro="" textlink="">
      <xdr:nvSpPr>
        <xdr:cNvPr id="2828" name="Text Box 108"/>
        <xdr:cNvSpPr txBox="1">
          <a:spLocks noChangeArrowheads="1"/>
        </xdr:cNvSpPr>
      </xdr:nvSpPr>
      <xdr:spPr bwMode="auto">
        <a:xfrm>
          <a:off x="0" y="14487525"/>
          <a:ext cx="104775" cy="1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338667</xdr:rowOff>
    </xdr:to>
    <xdr:sp macro="" textlink="">
      <xdr:nvSpPr>
        <xdr:cNvPr id="2829" name="Text Box 109"/>
        <xdr:cNvSpPr txBox="1">
          <a:spLocks noChangeArrowheads="1"/>
        </xdr:cNvSpPr>
      </xdr:nvSpPr>
      <xdr:spPr bwMode="auto">
        <a:xfrm>
          <a:off x="0" y="14487525"/>
          <a:ext cx="104775" cy="1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336878</xdr:rowOff>
    </xdr:to>
    <xdr:sp macro="" textlink="">
      <xdr:nvSpPr>
        <xdr:cNvPr id="2830" name="Text Box 120"/>
        <xdr:cNvSpPr txBox="1">
          <a:spLocks noChangeArrowheads="1"/>
        </xdr:cNvSpPr>
      </xdr:nvSpPr>
      <xdr:spPr bwMode="auto">
        <a:xfrm>
          <a:off x="0" y="14487525"/>
          <a:ext cx="104775" cy="163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336878</xdr:rowOff>
    </xdr:to>
    <xdr:sp macro="" textlink="">
      <xdr:nvSpPr>
        <xdr:cNvPr id="2831" name="Text Box 29289"/>
        <xdr:cNvSpPr txBox="1">
          <a:spLocks noChangeArrowheads="1"/>
        </xdr:cNvSpPr>
      </xdr:nvSpPr>
      <xdr:spPr bwMode="auto">
        <a:xfrm>
          <a:off x="0" y="14487525"/>
          <a:ext cx="104775" cy="163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336062</xdr:rowOff>
    </xdr:to>
    <xdr:sp macro="" textlink="">
      <xdr:nvSpPr>
        <xdr:cNvPr id="2832" name="Text Box 32"/>
        <xdr:cNvSpPr txBox="1">
          <a:spLocks noChangeArrowheads="1"/>
        </xdr:cNvSpPr>
      </xdr:nvSpPr>
      <xdr:spPr bwMode="auto">
        <a:xfrm>
          <a:off x="0" y="14487525"/>
          <a:ext cx="76200" cy="16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33" name="Text Box 1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34" name="Text Box 2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35" name="Text Box 3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36" name="Text Box 4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37" name="Text Box 5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38" name="Text Box 6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39" name="Text Box 7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840" name="Text Box 8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336639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0" y="14487525"/>
          <a:ext cx="76200" cy="16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336639</xdr:rowOff>
    </xdr:to>
    <xdr:sp macro="" textlink="">
      <xdr:nvSpPr>
        <xdr:cNvPr id="2842" name="Text Box 25"/>
        <xdr:cNvSpPr txBox="1">
          <a:spLocks noChangeArrowheads="1"/>
        </xdr:cNvSpPr>
      </xdr:nvSpPr>
      <xdr:spPr bwMode="auto">
        <a:xfrm>
          <a:off x="0" y="14487525"/>
          <a:ext cx="76200" cy="16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336639</xdr:rowOff>
    </xdr:to>
    <xdr:sp macro="" textlink="">
      <xdr:nvSpPr>
        <xdr:cNvPr id="2843" name="Text Box 27"/>
        <xdr:cNvSpPr txBox="1">
          <a:spLocks noChangeArrowheads="1"/>
        </xdr:cNvSpPr>
      </xdr:nvSpPr>
      <xdr:spPr bwMode="auto">
        <a:xfrm>
          <a:off x="0" y="14487525"/>
          <a:ext cx="76200" cy="16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337967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0" y="14487525"/>
          <a:ext cx="76200" cy="16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336062</xdr:rowOff>
    </xdr:to>
    <xdr:sp macro="" textlink="">
      <xdr:nvSpPr>
        <xdr:cNvPr id="2845" name="Text Box 1"/>
        <xdr:cNvSpPr txBox="1">
          <a:spLocks noChangeArrowheads="1"/>
        </xdr:cNvSpPr>
      </xdr:nvSpPr>
      <xdr:spPr bwMode="auto">
        <a:xfrm>
          <a:off x="0" y="14487525"/>
          <a:ext cx="76200" cy="16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337332</xdr:rowOff>
    </xdr:to>
    <xdr:sp macro="" textlink="">
      <xdr:nvSpPr>
        <xdr:cNvPr id="2846" name="Text Box 20"/>
        <xdr:cNvSpPr txBox="1">
          <a:spLocks noChangeArrowheads="1"/>
        </xdr:cNvSpPr>
      </xdr:nvSpPr>
      <xdr:spPr bwMode="auto">
        <a:xfrm>
          <a:off x="0" y="14487525"/>
          <a:ext cx="76200" cy="163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336062</xdr:rowOff>
    </xdr:to>
    <xdr:sp macro="" textlink="">
      <xdr:nvSpPr>
        <xdr:cNvPr id="2847" name="Text Box 121"/>
        <xdr:cNvSpPr txBox="1">
          <a:spLocks noChangeArrowheads="1"/>
        </xdr:cNvSpPr>
      </xdr:nvSpPr>
      <xdr:spPr bwMode="auto">
        <a:xfrm>
          <a:off x="0" y="14487525"/>
          <a:ext cx="104775" cy="16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337332</xdr:rowOff>
    </xdr:to>
    <xdr:sp macro="" textlink="">
      <xdr:nvSpPr>
        <xdr:cNvPr id="2848" name="Text Box 134"/>
        <xdr:cNvSpPr txBox="1">
          <a:spLocks noChangeArrowheads="1"/>
        </xdr:cNvSpPr>
      </xdr:nvSpPr>
      <xdr:spPr bwMode="auto">
        <a:xfrm>
          <a:off x="0" y="14487525"/>
          <a:ext cx="104775" cy="163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21</xdr:row>
      <xdr:rowOff>135612</xdr:rowOff>
    </xdr:to>
    <xdr:sp macro="" textlink="">
      <xdr:nvSpPr>
        <xdr:cNvPr id="2849" name="Text Box 108"/>
        <xdr:cNvSpPr txBox="1">
          <a:spLocks noChangeArrowheads="1"/>
        </xdr:cNvSpPr>
      </xdr:nvSpPr>
      <xdr:spPr bwMode="auto">
        <a:xfrm>
          <a:off x="0" y="14487525"/>
          <a:ext cx="104775" cy="72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104775</xdr:colOff>
      <xdr:row>27</xdr:row>
      <xdr:rowOff>162282</xdr:rowOff>
    </xdr:to>
    <xdr:sp macro="" textlink="">
      <xdr:nvSpPr>
        <xdr:cNvPr id="2850" name="Text Box 109"/>
        <xdr:cNvSpPr txBox="1">
          <a:spLocks noChangeArrowheads="1"/>
        </xdr:cNvSpPr>
      </xdr:nvSpPr>
      <xdr:spPr bwMode="auto">
        <a:xfrm>
          <a:off x="6467475" y="12668250"/>
          <a:ext cx="104775" cy="720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338784</xdr:rowOff>
    </xdr:to>
    <xdr:sp macro="" textlink="">
      <xdr:nvSpPr>
        <xdr:cNvPr id="2851" name="Text Box 120"/>
        <xdr:cNvSpPr txBox="1">
          <a:spLocks noChangeArrowheads="1"/>
        </xdr:cNvSpPr>
      </xdr:nvSpPr>
      <xdr:spPr bwMode="auto">
        <a:xfrm>
          <a:off x="0" y="14487525"/>
          <a:ext cx="104775" cy="16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338784</xdr:rowOff>
    </xdr:to>
    <xdr:sp macro="" textlink="">
      <xdr:nvSpPr>
        <xdr:cNvPr id="2852" name="Text Box 29289"/>
        <xdr:cNvSpPr txBox="1">
          <a:spLocks noChangeArrowheads="1"/>
        </xdr:cNvSpPr>
      </xdr:nvSpPr>
      <xdr:spPr bwMode="auto">
        <a:xfrm>
          <a:off x="0" y="14487525"/>
          <a:ext cx="104775" cy="16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336062</xdr:rowOff>
    </xdr:to>
    <xdr:sp macro="" textlink="">
      <xdr:nvSpPr>
        <xdr:cNvPr id="2853" name="Text Box 32"/>
        <xdr:cNvSpPr txBox="1">
          <a:spLocks noChangeArrowheads="1"/>
        </xdr:cNvSpPr>
      </xdr:nvSpPr>
      <xdr:spPr bwMode="auto">
        <a:xfrm>
          <a:off x="0" y="14487525"/>
          <a:ext cx="76200" cy="16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54" name="Text Box 1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55" name="Text Box 2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56" name="Text Box 3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57" name="Text Box 4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58" name="Text Box 5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60" name="Text Box 7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2861" name="Text Box 8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157735</xdr:rowOff>
    </xdr:to>
    <xdr:sp macro="" textlink="">
      <xdr:nvSpPr>
        <xdr:cNvPr id="2862" name="Text Box 1"/>
        <xdr:cNvSpPr txBox="1">
          <a:spLocks noChangeArrowheads="1"/>
        </xdr:cNvSpPr>
      </xdr:nvSpPr>
      <xdr:spPr bwMode="auto">
        <a:xfrm>
          <a:off x="0" y="14487525"/>
          <a:ext cx="76200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157735</xdr:rowOff>
    </xdr:to>
    <xdr:sp macro="" textlink="">
      <xdr:nvSpPr>
        <xdr:cNvPr id="2863" name="Text Box 20"/>
        <xdr:cNvSpPr txBox="1">
          <a:spLocks noChangeArrowheads="1"/>
        </xdr:cNvSpPr>
      </xdr:nvSpPr>
      <xdr:spPr bwMode="auto">
        <a:xfrm>
          <a:off x="0" y="14487525"/>
          <a:ext cx="76200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157735</xdr:rowOff>
    </xdr:to>
    <xdr:sp macro="" textlink="">
      <xdr:nvSpPr>
        <xdr:cNvPr id="2864" name="Text Box 121"/>
        <xdr:cNvSpPr txBox="1">
          <a:spLocks noChangeArrowheads="1"/>
        </xdr:cNvSpPr>
      </xdr:nvSpPr>
      <xdr:spPr bwMode="auto">
        <a:xfrm>
          <a:off x="0" y="14487525"/>
          <a:ext cx="104775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157735</xdr:rowOff>
    </xdr:to>
    <xdr:sp macro="" textlink="">
      <xdr:nvSpPr>
        <xdr:cNvPr id="2865" name="Text Box 134"/>
        <xdr:cNvSpPr txBox="1">
          <a:spLocks noChangeArrowheads="1"/>
        </xdr:cNvSpPr>
      </xdr:nvSpPr>
      <xdr:spPr bwMode="auto">
        <a:xfrm>
          <a:off x="0" y="14487525"/>
          <a:ext cx="104775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335717</xdr:rowOff>
    </xdr:to>
    <xdr:sp macro="" textlink="">
      <xdr:nvSpPr>
        <xdr:cNvPr id="2866" name="Text Box 120"/>
        <xdr:cNvSpPr txBox="1">
          <a:spLocks noChangeArrowheads="1"/>
        </xdr:cNvSpPr>
      </xdr:nvSpPr>
      <xdr:spPr bwMode="auto">
        <a:xfrm>
          <a:off x="0" y="14487525"/>
          <a:ext cx="104775" cy="16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335717</xdr:rowOff>
    </xdr:to>
    <xdr:sp macro="" textlink="">
      <xdr:nvSpPr>
        <xdr:cNvPr id="2867" name="Text Box 29289"/>
        <xdr:cNvSpPr txBox="1">
          <a:spLocks noChangeArrowheads="1"/>
        </xdr:cNvSpPr>
      </xdr:nvSpPr>
      <xdr:spPr bwMode="auto">
        <a:xfrm>
          <a:off x="0" y="14487525"/>
          <a:ext cx="104775" cy="16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868" name="Text Box 1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869" name="Text Box 2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870" name="Text Box 3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871" name="Text Box 4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72" name="Text Box 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873" name="Text Box 9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874" name="Text Box 10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1000"/>
    <xdr:sp macro="" textlink="">
      <xdr:nvSpPr>
        <xdr:cNvPr id="2875" name="Text Box 26"/>
        <xdr:cNvSpPr txBox="1">
          <a:spLocks noChangeArrowheads="1"/>
        </xdr:cNvSpPr>
      </xdr:nvSpPr>
      <xdr:spPr bwMode="auto">
        <a:xfrm>
          <a:off x="0" y="14487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76" name="Text Box 2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77" name="Text Box 739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78" name="Text Box 740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79" name="Text Box 741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80" name="Text Box 742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81" name="Text Box 743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82" name="Text Box 744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83" name="Text Box 745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84" name="Text Box 746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85" name="Text Box 747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82905"/>
    <xdr:sp macro="" textlink="">
      <xdr:nvSpPr>
        <xdr:cNvPr id="2886" name="Text Box 773"/>
        <xdr:cNvSpPr txBox="1">
          <a:spLocks noChangeArrowheads="1"/>
        </xdr:cNvSpPr>
      </xdr:nvSpPr>
      <xdr:spPr bwMode="auto">
        <a:xfrm>
          <a:off x="0" y="14487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398145"/>
    <xdr:sp macro="" textlink="">
      <xdr:nvSpPr>
        <xdr:cNvPr id="2887" name="Text Box 778"/>
        <xdr:cNvSpPr txBox="1">
          <a:spLocks noChangeArrowheads="1"/>
        </xdr:cNvSpPr>
      </xdr:nvSpPr>
      <xdr:spPr bwMode="auto">
        <a:xfrm>
          <a:off x="0" y="14487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339473</xdr:rowOff>
    </xdr:to>
    <xdr:sp macro="" textlink="">
      <xdr:nvSpPr>
        <xdr:cNvPr id="2888" name="Text Box 22"/>
        <xdr:cNvSpPr txBox="1">
          <a:spLocks noChangeArrowheads="1"/>
        </xdr:cNvSpPr>
      </xdr:nvSpPr>
      <xdr:spPr bwMode="auto">
        <a:xfrm>
          <a:off x="0" y="14487525"/>
          <a:ext cx="76200" cy="16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339473</xdr:rowOff>
    </xdr:to>
    <xdr:sp macro="" textlink="">
      <xdr:nvSpPr>
        <xdr:cNvPr id="2889" name="Text Box 25"/>
        <xdr:cNvSpPr txBox="1">
          <a:spLocks noChangeArrowheads="1"/>
        </xdr:cNvSpPr>
      </xdr:nvSpPr>
      <xdr:spPr bwMode="auto">
        <a:xfrm>
          <a:off x="0" y="14487525"/>
          <a:ext cx="76200" cy="16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339473</xdr:rowOff>
    </xdr:to>
    <xdr:sp macro="" textlink="">
      <xdr:nvSpPr>
        <xdr:cNvPr id="2890" name="Text Box 27"/>
        <xdr:cNvSpPr txBox="1">
          <a:spLocks noChangeArrowheads="1"/>
        </xdr:cNvSpPr>
      </xdr:nvSpPr>
      <xdr:spPr bwMode="auto">
        <a:xfrm>
          <a:off x="0" y="14487525"/>
          <a:ext cx="76200" cy="16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337626</xdr:rowOff>
    </xdr:to>
    <xdr:sp macro="" textlink="">
      <xdr:nvSpPr>
        <xdr:cNvPr id="2891" name="Text Box 1"/>
        <xdr:cNvSpPr txBox="1">
          <a:spLocks noChangeArrowheads="1"/>
        </xdr:cNvSpPr>
      </xdr:nvSpPr>
      <xdr:spPr bwMode="auto">
        <a:xfrm>
          <a:off x="0" y="14487525"/>
          <a:ext cx="76200" cy="16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157735</xdr:rowOff>
    </xdr:to>
    <xdr:sp macro="" textlink="">
      <xdr:nvSpPr>
        <xdr:cNvPr id="2892" name="Text Box 1"/>
        <xdr:cNvSpPr txBox="1">
          <a:spLocks noChangeArrowheads="1"/>
        </xdr:cNvSpPr>
      </xdr:nvSpPr>
      <xdr:spPr bwMode="auto">
        <a:xfrm>
          <a:off x="0" y="14487525"/>
          <a:ext cx="76200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157735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0" y="14487525"/>
          <a:ext cx="76200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157735</xdr:rowOff>
    </xdr:to>
    <xdr:sp macro="" textlink="">
      <xdr:nvSpPr>
        <xdr:cNvPr id="2894" name="Text Box 121"/>
        <xdr:cNvSpPr txBox="1">
          <a:spLocks noChangeArrowheads="1"/>
        </xdr:cNvSpPr>
      </xdr:nvSpPr>
      <xdr:spPr bwMode="auto">
        <a:xfrm>
          <a:off x="0" y="14487525"/>
          <a:ext cx="104775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157735</xdr:rowOff>
    </xdr:to>
    <xdr:sp macro="" textlink="">
      <xdr:nvSpPr>
        <xdr:cNvPr id="2895" name="Text Box 134"/>
        <xdr:cNvSpPr txBox="1">
          <a:spLocks noChangeArrowheads="1"/>
        </xdr:cNvSpPr>
      </xdr:nvSpPr>
      <xdr:spPr bwMode="auto">
        <a:xfrm>
          <a:off x="0" y="14487525"/>
          <a:ext cx="104775" cy="1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158098</xdr:rowOff>
    </xdr:to>
    <xdr:sp macro="" textlink="">
      <xdr:nvSpPr>
        <xdr:cNvPr id="2896" name="Text Box 108"/>
        <xdr:cNvSpPr txBox="1">
          <a:spLocks noChangeArrowheads="1"/>
        </xdr:cNvSpPr>
      </xdr:nvSpPr>
      <xdr:spPr bwMode="auto">
        <a:xfrm>
          <a:off x="0" y="14487525"/>
          <a:ext cx="104775" cy="15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158098</xdr:rowOff>
    </xdr:to>
    <xdr:sp macro="" textlink="">
      <xdr:nvSpPr>
        <xdr:cNvPr id="2897" name="Text Box 109"/>
        <xdr:cNvSpPr txBox="1">
          <a:spLocks noChangeArrowheads="1"/>
        </xdr:cNvSpPr>
      </xdr:nvSpPr>
      <xdr:spPr bwMode="auto">
        <a:xfrm>
          <a:off x="0" y="14487525"/>
          <a:ext cx="104775" cy="15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335717</xdr:rowOff>
    </xdr:to>
    <xdr:sp macro="" textlink="">
      <xdr:nvSpPr>
        <xdr:cNvPr id="2898" name="Text Box 120"/>
        <xdr:cNvSpPr txBox="1">
          <a:spLocks noChangeArrowheads="1"/>
        </xdr:cNvSpPr>
      </xdr:nvSpPr>
      <xdr:spPr bwMode="auto">
        <a:xfrm>
          <a:off x="0" y="14487525"/>
          <a:ext cx="104775" cy="16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335717</xdr:rowOff>
    </xdr:to>
    <xdr:sp macro="" textlink="">
      <xdr:nvSpPr>
        <xdr:cNvPr id="2899" name="Text Box 29289"/>
        <xdr:cNvSpPr txBox="1">
          <a:spLocks noChangeArrowheads="1"/>
        </xdr:cNvSpPr>
      </xdr:nvSpPr>
      <xdr:spPr bwMode="auto">
        <a:xfrm>
          <a:off x="0" y="14487525"/>
          <a:ext cx="104775" cy="16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901" name="Text Box 2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902" name="Text Box 3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339090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0" y="14487525"/>
          <a:ext cx="76200" cy="165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04" name="Text Box 92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05" name="Text Box 92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06" name="Text Box 92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07" name="Text Box 92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08" name="Text Box 92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09" name="Text Box 92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0" name="Text Box 93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1" name="Text Box 93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2" name="Text Box 93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3" name="Text Box 93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4" name="Text Box 93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5" name="Text Box 93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6" name="Text Box 93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7" name="Text Box 93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8" name="Text Box 93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19" name="Text Box 93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0" name="Text Box 94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1" name="Text Box 94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2" name="Text Box 94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3" name="Text Box 94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4" name="Text Box 94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5" name="Text Box 94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6" name="Text Box 94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7" name="Text Box 94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8" name="Text Box 94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29" name="Text Box 94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0" name="Text Box 95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1" name="Text Box 95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2" name="Text Box 95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3" name="Text Box 95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4" name="Text Box 95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5" name="Text Box 95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6" name="Text Box 95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7" name="Text Box 95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8" name="Text Box 95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39" name="Text Box 95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0" name="Text Box 96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1" name="Text Box 96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2" name="Text Box 96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3" name="Text Box 96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4" name="Text Box 96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5" name="Text Box 96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6" name="Text Box 96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7" name="Text Box 96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8" name="Text Box 96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49" name="Text Box 96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50" name="Text Box 97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51" name="Text Box 97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337273</xdr:rowOff>
    </xdr:to>
    <xdr:sp macro="" textlink="">
      <xdr:nvSpPr>
        <xdr:cNvPr id="2952" name="Text Box 22"/>
        <xdr:cNvSpPr txBox="1">
          <a:spLocks noChangeArrowheads="1"/>
        </xdr:cNvSpPr>
      </xdr:nvSpPr>
      <xdr:spPr bwMode="auto">
        <a:xfrm>
          <a:off x="0" y="14487525"/>
          <a:ext cx="76200" cy="16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337273</xdr:rowOff>
    </xdr:to>
    <xdr:sp macro="" textlink="">
      <xdr:nvSpPr>
        <xdr:cNvPr id="2953" name="Text Box 25"/>
        <xdr:cNvSpPr txBox="1">
          <a:spLocks noChangeArrowheads="1"/>
        </xdr:cNvSpPr>
      </xdr:nvSpPr>
      <xdr:spPr bwMode="auto">
        <a:xfrm>
          <a:off x="0" y="14487525"/>
          <a:ext cx="76200" cy="16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337273</xdr:rowOff>
    </xdr:to>
    <xdr:sp macro="" textlink="">
      <xdr:nvSpPr>
        <xdr:cNvPr id="2954" name="Text Box 27"/>
        <xdr:cNvSpPr txBox="1">
          <a:spLocks noChangeArrowheads="1"/>
        </xdr:cNvSpPr>
      </xdr:nvSpPr>
      <xdr:spPr bwMode="auto">
        <a:xfrm>
          <a:off x="0" y="14487525"/>
          <a:ext cx="76200" cy="163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337966</xdr:rowOff>
    </xdr:to>
    <xdr:sp macro="" textlink="">
      <xdr:nvSpPr>
        <xdr:cNvPr id="2955" name="Text Box 1"/>
        <xdr:cNvSpPr txBox="1">
          <a:spLocks noChangeArrowheads="1"/>
        </xdr:cNvSpPr>
      </xdr:nvSpPr>
      <xdr:spPr bwMode="auto">
        <a:xfrm>
          <a:off x="0" y="14487525"/>
          <a:ext cx="76200" cy="164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2956" name="Text Box 1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337331</xdr:rowOff>
    </xdr:to>
    <xdr:sp macro="" textlink="">
      <xdr:nvSpPr>
        <xdr:cNvPr id="2958" name="Text Box 121"/>
        <xdr:cNvSpPr txBox="1">
          <a:spLocks noChangeArrowheads="1"/>
        </xdr:cNvSpPr>
      </xdr:nvSpPr>
      <xdr:spPr bwMode="auto">
        <a:xfrm>
          <a:off x="0" y="14487525"/>
          <a:ext cx="104775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337331</xdr:rowOff>
    </xdr:to>
    <xdr:sp macro="" textlink="">
      <xdr:nvSpPr>
        <xdr:cNvPr id="2959" name="Text Box 134"/>
        <xdr:cNvSpPr txBox="1">
          <a:spLocks noChangeArrowheads="1"/>
        </xdr:cNvSpPr>
      </xdr:nvSpPr>
      <xdr:spPr bwMode="auto">
        <a:xfrm>
          <a:off x="0" y="14487525"/>
          <a:ext cx="104775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338666</xdr:rowOff>
    </xdr:to>
    <xdr:sp macro="" textlink="">
      <xdr:nvSpPr>
        <xdr:cNvPr id="2960" name="Text Box 108"/>
        <xdr:cNvSpPr txBox="1">
          <a:spLocks noChangeArrowheads="1"/>
        </xdr:cNvSpPr>
      </xdr:nvSpPr>
      <xdr:spPr bwMode="auto">
        <a:xfrm>
          <a:off x="0" y="14487525"/>
          <a:ext cx="104775" cy="16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338666</xdr:rowOff>
    </xdr:to>
    <xdr:sp macro="" textlink="">
      <xdr:nvSpPr>
        <xdr:cNvPr id="2961" name="Text Box 109"/>
        <xdr:cNvSpPr txBox="1">
          <a:spLocks noChangeArrowheads="1"/>
        </xdr:cNvSpPr>
      </xdr:nvSpPr>
      <xdr:spPr bwMode="auto">
        <a:xfrm>
          <a:off x="0" y="14487525"/>
          <a:ext cx="104775" cy="165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336878</xdr:rowOff>
    </xdr:to>
    <xdr:sp macro="" textlink="">
      <xdr:nvSpPr>
        <xdr:cNvPr id="2962" name="Text Box 120"/>
        <xdr:cNvSpPr txBox="1">
          <a:spLocks noChangeArrowheads="1"/>
        </xdr:cNvSpPr>
      </xdr:nvSpPr>
      <xdr:spPr bwMode="auto">
        <a:xfrm>
          <a:off x="0" y="14487525"/>
          <a:ext cx="104775" cy="163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19</xdr:row>
      <xdr:rowOff>336878</xdr:rowOff>
    </xdr:to>
    <xdr:sp macro="" textlink="">
      <xdr:nvSpPr>
        <xdr:cNvPr id="2963" name="Text Box 29289"/>
        <xdr:cNvSpPr txBox="1">
          <a:spLocks noChangeArrowheads="1"/>
        </xdr:cNvSpPr>
      </xdr:nvSpPr>
      <xdr:spPr bwMode="auto">
        <a:xfrm>
          <a:off x="0" y="14487525"/>
          <a:ext cx="104775" cy="163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336061</xdr:rowOff>
    </xdr:to>
    <xdr:sp macro="" textlink="">
      <xdr:nvSpPr>
        <xdr:cNvPr id="2964" name="Text Box 32"/>
        <xdr:cNvSpPr txBox="1">
          <a:spLocks noChangeArrowheads="1"/>
        </xdr:cNvSpPr>
      </xdr:nvSpPr>
      <xdr:spPr bwMode="auto">
        <a:xfrm>
          <a:off x="0" y="14487525"/>
          <a:ext cx="76200" cy="16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65" name="Text Box 1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67" name="Text Box 3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68" name="Text Box 4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69" name="Text Box 5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70" name="Text Box 6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71" name="Text Box 7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339915</xdr:rowOff>
    </xdr:to>
    <xdr:sp macro="" textlink="">
      <xdr:nvSpPr>
        <xdr:cNvPr id="2972" name="Text Box 8"/>
        <xdr:cNvSpPr txBox="1">
          <a:spLocks noChangeArrowheads="1"/>
        </xdr:cNvSpPr>
      </xdr:nvSpPr>
      <xdr:spPr bwMode="auto">
        <a:xfrm>
          <a:off x="0" y="14487525"/>
          <a:ext cx="76200" cy="16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73" name="Text Box 92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74" name="Text Box 92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75" name="Text Box 92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76" name="Text Box 92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77" name="Text Box 92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78" name="Text Box 92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79" name="Text Box 93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0" name="Text Box 93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1" name="Text Box 93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2" name="Text Box 93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3" name="Text Box 93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4" name="Text Box 93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5" name="Text Box 93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6" name="Text Box 93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7" name="Text Box 93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8" name="Text Box 93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89" name="Text Box 94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0" name="Text Box 94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1" name="Text Box 94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2" name="Text Box 94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3" name="Text Box 94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4" name="Text Box 94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5" name="Text Box 94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6" name="Text Box 94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7" name="Text Box 94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8" name="Text Box 94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2999" name="Text Box 95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0" name="Text Box 95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1" name="Text Box 95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2" name="Text Box 95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3" name="Text Box 95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4" name="Text Box 95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5" name="Text Box 95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6" name="Text Box 95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7" name="Text Box 95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8" name="Text Box 95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09" name="Text Box 96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0" name="Text Box 96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1" name="Text Box 962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2" name="Text Box 963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3" name="Text Box 964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4" name="Text Box 965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5" name="Text Box 966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6" name="Text Box 967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7" name="Text Box 968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8" name="Text Box 969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19" name="Text Box 970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76200" cy="647700"/>
    <xdr:sp macro="" textlink="">
      <xdr:nvSpPr>
        <xdr:cNvPr id="3020" name="Text Box 971"/>
        <xdr:cNvSpPr txBox="1">
          <a:spLocks noChangeArrowheads="1"/>
        </xdr:cNvSpPr>
      </xdr:nvSpPr>
      <xdr:spPr bwMode="auto">
        <a:xfrm>
          <a:off x="0" y="14487525"/>
          <a:ext cx="76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336638</xdr:rowOff>
    </xdr:to>
    <xdr:sp macro="" textlink="">
      <xdr:nvSpPr>
        <xdr:cNvPr id="3021" name="Text Box 22"/>
        <xdr:cNvSpPr txBox="1">
          <a:spLocks noChangeArrowheads="1"/>
        </xdr:cNvSpPr>
      </xdr:nvSpPr>
      <xdr:spPr bwMode="auto">
        <a:xfrm>
          <a:off x="0" y="14487525"/>
          <a:ext cx="76200" cy="16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336638</xdr:rowOff>
    </xdr:to>
    <xdr:sp macro="" textlink="">
      <xdr:nvSpPr>
        <xdr:cNvPr id="3022" name="Text Box 25"/>
        <xdr:cNvSpPr txBox="1">
          <a:spLocks noChangeArrowheads="1"/>
        </xdr:cNvSpPr>
      </xdr:nvSpPr>
      <xdr:spPr bwMode="auto">
        <a:xfrm>
          <a:off x="0" y="14487525"/>
          <a:ext cx="76200" cy="16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336638</xdr:rowOff>
    </xdr:to>
    <xdr:sp macro="" textlink="">
      <xdr:nvSpPr>
        <xdr:cNvPr id="3023" name="Text Box 27"/>
        <xdr:cNvSpPr txBox="1">
          <a:spLocks noChangeArrowheads="1"/>
        </xdr:cNvSpPr>
      </xdr:nvSpPr>
      <xdr:spPr bwMode="auto">
        <a:xfrm>
          <a:off x="0" y="14487525"/>
          <a:ext cx="76200" cy="163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337966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0" y="14487525"/>
          <a:ext cx="76200" cy="164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336061</xdr:rowOff>
    </xdr:to>
    <xdr:sp macro="" textlink="">
      <xdr:nvSpPr>
        <xdr:cNvPr id="3025" name="Text Box 1"/>
        <xdr:cNvSpPr txBox="1">
          <a:spLocks noChangeArrowheads="1"/>
        </xdr:cNvSpPr>
      </xdr:nvSpPr>
      <xdr:spPr bwMode="auto">
        <a:xfrm>
          <a:off x="0" y="14487525"/>
          <a:ext cx="76200" cy="162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337331</xdr:rowOff>
    </xdr:to>
    <xdr:sp macro="" textlink="">
      <xdr:nvSpPr>
        <xdr:cNvPr id="3026" name="Text Box 20"/>
        <xdr:cNvSpPr txBox="1">
          <a:spLocks noChangeArrowheads="1"/>
        </xdr:cNvSpPr>
      </xdr:nvSpPr>
      <xdr:spPr bwMode="auto">
        <a:xfrm>
          <a:off x="0" y="14487525"/>
          <a:ext cx="76200" cy="163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3027" name="Text Box 1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3029" name="Text Box 3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3030" name="Text Box 4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3031" name="Text Box 5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76200</xdr:colOff>
      <xdr:row>19</xdr:row>
      <xdr:rowOff>336590</xdr:rowOff>
    </xdr:to>
    <xdr:sp macro="" textlink="">
      <xdr:nvSpPr>
        <xdr:cNvPr id="3032" name="Text Box 6"/>
        <xdr:cNvSpPr txBox="1">
          <a:spLocks noChangeArrowheads="1"/>
        </xdr:cNvSpPr>
      </xdr:nvSpPr>
      <xdr:spPr bwMode="auto">
        <a:xfrm>
          <a:off x="0" y="14487525"/>
          <a:ext cx="76200" cy="16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304800</xdr:colOff>
      <xdr:row>19</xdr:row>
      <xdr:rowOff>0</xdr:rowOff>
    </xdr:from>
    <xdr:to>
      <xdr:col>0</xdr:col>
      <xdr:colOff>438150</xdr:colOff>
      <xdr:row>24</xdr:row>
      <xdr:rowOff>118110</xdr:rowOff>
    </xdr:to>
    <xdr:sp macro="" textlink="">
      <xdr:nvSpPr>
        <xdr:cNvPr id="3033" name="Text Box 112"/>
        <xdr:cNvSpPr txBox="1">
          <a:spLocks noChangeArrowheads="1"/>
        </xdr:cNvSpPr>
      </xdr:nvSpPr>
      <xdr:spPr bwMode="auto">
        <a:xfrm>
          <a:off x="304800" y="171640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352425</xdr:colOff>
      <xdr:row>19</xdr:row>
      <xdr:rowOff>0</xdr:rowOff>
    </xdr:from>
    <xdr:ext cx="133350" cy="152400"/>
    <xdr:sp macro="" textlink="">
      <xdr:nvSpPr>
        <xdr:cNvPr id="3034" name="Text Box 1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42950" y="144875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19</xdr:row>
      <xdr:rowOff>0</xdr:rowOff>
    </xdr:from>
    <xdr:to>
      <xdr:col>1</xdr:col>
      <xdr:colOff>9525</xdr:colOff>
      <xdr:row>19</xdr:row>
      <xdr:rowOff>152400</xdr:rowOff>
    </xdr:to>
    <xdr:sp macro="" textlink="">
      <xdr:nvSpPr>
        <xdr:cNvPr id="3035" name="Text Box 112"/>
        <xdr:cNvSpPr txBox="1">
          <a:spLocks noChangeArrowheads="1"/>
        </xdr:cNvSpPr>
      </xdr:nvSpPr>
      <xdr:spPr bwMode="auto">
        <a:xfrm>
          <a:off x="352425" y="2368867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3036" name="Text Box 8"/>
        <xdr:cNvSpPr txBox="1">
          <a:spLocks noChangeArrowheads="1"/>
        </xdr:cNvSpPr>
      </xdr:nvSpPr>
      <xdr:spPr bwMode="auto">
        <a:xfrm>
          <a:off x="28098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3037" name="Text Box 9"/>
        <xdr:cNvSpPr txBox="1">
          <a:spLocks noChangeArrowheads="1"/>
        </xdr:cNvSpPr>
      </xdr:nvSpPr>
      <xdr:spPr bwMode="auto">
        <a:xfrm>
          <a:off x="28098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3038" name="Text Box 10"/>
        <xdr:cNvSpPr txBox="1">
          <a:spLocks noChangeArrowheads="1"/>
        </xdr:cNvSpPr>
      </xdr:nvSpPr>
      <xdr:spPr bwMode="auto">
        <a:xfrm>
          <a:off x="28098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3039" name="Text Box 26"/>
        <xdr:cNvSpPr txBox="1">
          <a:spLocks noChangeArrowheads="1"/>
        </xdr:cNvSpPr>
      </xdr:nvSpPr>
      <xdr:spPr bwMode="auto">
        <a:xfrm>
          <a:off x="28098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3040" name="Text Box 8"/>
        <xdr:cNvSpPr txBox="1">
          <a:spLocks noChangeArrowheads="1"/>
        </xdr:cNvSpPr>
      </xdr:nvSpPr>
      <xdr:spPr bwMode="auto">
        <a:xfrm>
          <a:off x="28098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76200" cy="1104900"/>
    <xdr:sp macro="" textlink="">
      <xdr:nvSpPr>
        <xdr:cNvPr id="3041" name="Text Box 9"/>
        <xdr:cNvSpPr txBox="1">
          <a:spLocks noChangeArrowheads="1"/>
        </xdr:cNvSpPr>
      </xdr:nvSpPr>
      <xdr:spPr bwMode="auto">
        <a:xfrm>
          <a:off x="28098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20</xdr:row>
      <xdr:rowOff>0</xdr:rowOff>
    </xdr:from>
    <xdr:to>
      <xdr:col>2</xdr:col>
      <xdr:colOff>133350</xdr:colOff>
      <xdr:row>20</xdr:row>
      <xdr:rowOff>152400</xdr:rowOff>
    </xdr:to>
    <xdr:sp macro="" textlink="">
      <xdr:nvSpPr>
        <xdr:cNvPr id="3042" name="Text Box 112"/>
        <xdr:cNvSpPr txBox="1">
          <a:spLocks noChangeArrowheads="1"/>
        </xdr:cNvSpPr>
      </xdr:nvSpPr>
      <xdr:spPr bwMode="auto">
        <a:xfrm>
          <a:off x="2809875" y="404336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43" name="Text Box 8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44" name="Text Box 9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45" name="Text Box 10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46" name="Text Box 26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47" name="Text Box 8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48" name="Text Box 9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49" name="Text Box 10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76200" cy="1104900"/>
    <xdr:sp macro="" textlink="">
      <xdr:nvSpPr>
        <xdr:cNvPr id="3050" name="Text Box 26"/>
        <xdr:cNvSpPr txBox="1">
          <a:spLocks noChangeArrowheads="1"/>
        </xdr:cNvSpPr>
      </xdr:nvSpPr>
      <xdr:spPr bwMode="auto">
        <a:xfrm>
          <a:off x="6467475" y="40433625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20</xdr:row>
      <xdr:rowOff>0</xdr:rowOff>
    </xdr:from>
    <xdr:to>
      <xdr:col>2</xdr:col>
      <xdr:colOff>133350</xdr:colOff>
      <xdr:row>20</xdr:row>
      <xdr:rowOff>152400</xdr:rowOff>
    </xdr:to>
    <xdr:sp macro="" textlink="">
      <xdr:nvSpPr>
        <xdr:cNvPr id="3051" name="Text Box 112"/>
        <xdr:cNvSpPr txBox="1">
          <a:spLocks noChangeArrowheads="1"/>
        </xdr:cNvSpPr>
      </xdr:nvSpPr>
      <xdr:spPr bwMode="auto">
        <a:xfrm>
          <a:off x="2809875" y="404336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20</xdr:row>
      <xdr:rowOff>0</xdr:rowOff>
    </xdr:from>
    <xdr:ext cx="133350" cy="152400"/>
    <xdr:sp macro="" textlink="">
      <xdr:nvSpPr>
        <xdr:cNvPr id="3052" name="Text Box 112"/>
        <xdr:cNvSpPr txBox="1">
          <a:spLocks noChangeArrowheads="1"/>
        </xdr:cNvSpPr>
      </xdr:nvSpPr>
      <xdr:spPr bwMode="auto">
        <a:xfrm>
          <a:off x="2809875" y="40433625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53" name="Text Box 8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54" name="Text Box 9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55" name="Text Box 10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56" name="Text Box 26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819150"/>
    <xdr:sp macro="" textlink="">
      <xdr:nvSpPr>
        <xdr:cNvPr id="3057" name="Text Box 778"/>
        <xdr:cNvSpPr txBox="1">
          <a:spLocks noChangeArrowheads="1"/>
        </xdr:cNvSpPr>
      </xdr:nvSpPr>
      <xdr:spPr bwMode="auto">
        <a:xfrm>
          <a:off x="2809875" y="273367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819150"/>
    <xdr:sp macro="" textlink="">
      <xdr:nvSpPr>
        <xdr:cNvPr id="3058" name="Text Box 778"/>
        <xdr:cNvSpPr txBox="1">
          <a:spLocks noChangeArrowheads="1"/>
        </xdr:cNvSpPr>
      </xdr:nvSpPr>
      <xdr:spPr bwMode="auto">
        <a:xfrm>
          <a:off x="2809875" y="273367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59" name="Text Box 8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0" name="Text Box 9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1" name="Text Box 10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2" name="Text Box 26"/>
        <xdr:cNvSpPr txBox="1">
          <a:spLocks noChangeArrowheads="1"/>
        </xdr:cNvSpPr>
      </xdr:nvSpPr>
      <xdr:spPr bwMode="auto">
        <a:xfrm>
          <a:off x="2809875" y="2733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819150"/>
    <xdr:sp macro="" textlink="">
      <xdr:nvSpPr>
        <xdr:cNvPr id="3063" name="Text Box 778"/>
        <xdr:cNvSpPr txBox="1">
          <a:spLocks noChangeArrowheads="1"/>
        </xdr:cNvSpPr>
      </xdr:nvSpPr>
      <xdr:spPr bwMode="auto">
        <a:xfrm>
          <a:off x="2809875" y="273367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819150"/>
    <xdr:sp macro="" textlink="">
      <xdr:nvSpPr>
        <xdr:cNvPr id="3064" name="Text Box 778"/>
        <xdr:cNvSpPr txBox="1">
          <a:spLocks noChangeArrowheads="1"/>
        </xdr:cNvSpPr>
      </xdr:nvSpPr>
      <xdr:spPr bwMode="auto">
        <a:xfrm>
          <a:off x="2809875" y="273367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5" name="Text Box 20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6" name="Text Box 1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7" name="Text Box 2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8" name="Text Box 3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69" name="Text Box 4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70" name="Text Box 5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71" name="Text Box 6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72" name="Text Box 7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76200" cy="161925"/>
    <xdr:sp macro="" textlink="">
      <xdr:nvSpPr>
        <xdr:cNvPr id="3073" name="Text Box 8"/>
        <xdr:cNvSpPr txBox="1">
          <a:spLocks noChangeArrowheads="1"/>
        </xdr:cNvSpPr>
      </xdr:nvSpPr>
      <xdr:spPr bwMode="auto">
        <a:xfrm>
          <a:off x="2809875" y="3125152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74" name="Text Box 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75" name="Text Box 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76" name="Text Box 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77" name="Text Box 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78" name="Text Box 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79" name="Text Box 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0" name="Text Box 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1" name="Text Box 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2" name="Text Box 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3" name="Text Box 1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4" name="Text Box 1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5" name="Text Box 1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6" name="Text Box 1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7" name="Text Box 1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8" name="Text Box 1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89" name="Text Box 1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0" name="Text Box 1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2" name="Text Box 1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3" name="Text Box 2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4" name="Text Box 2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5" name="Text Box 2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6" name="Text Box 2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7" name="Text Box 2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8" name="Text Box 2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099" name="Text Box 2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0" name="Text Box 2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1" name="Text Box 2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2" name="Text Box 2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3" name="Text Box 3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4" name="Text Box 3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5" name="Text Box 3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6" name="Text Box 3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8" name="Text Box 3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09" name="Text Box 3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0" name="Text Box 3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1" name="Text Box 3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2" name="Text Box 3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3" name="Text Box 4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4" name="Text Box 4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5" name="Text Box 4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6" name="Text Box 4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7" name="Text Box 4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8" name="Text Box 4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19" name="Text Box 4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0" name="Text Box 4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1" name="Text Box 4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2" name="Text Box 4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3" name="Text Box 5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4" name="Text Box 5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5" name="Text Box 5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6" name="Text Box 5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7" name="Text Box 5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8" name="Text Box 5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29" name="Text Box 5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0" name="Text Box 5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1" name="Text Box 5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2" name="Text Box 5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3" name="Text Box 6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4" name="Text Box 6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5" name="Text Box 6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6" name="Text Box 6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7" name="Text Box 6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8" name="Text Box 6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39" name="Text Box 6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0" name="Text Box 6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1" name="Text Box 6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2" name="Text Box 6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3" name="Text Box 7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4" name="Text Box 7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5" name="Text Box 7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6" name="Text Box 7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7" name="Text Box 7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8" name="Text Box 7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49" name="Text Box 7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0" name="Text Box 7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1" name="Text Box 7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2" name="Text Box 7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3" name="Text Box 8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4" name="Text Box 8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5" name="Text Box 8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6" name="Text Box 8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7" name="Text Box 8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8" name="Text Box 8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59" name="Text Box 8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0" name="Text Box 8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1" name="Text Box 8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2" name="Text Box 8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3" name="Text Box 9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4" name="Text Box 9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5" name="Text Box 9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6" name="Text Box 9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7" name="Text Box 9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8" name="Text Box 9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69" name="Text Box 9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0" name="Text Box 9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1" name="Text Box 9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2" name="Text Box 9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3" name="Text Box 10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4" name="Text Box 10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5" name="Text Box 10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6" name="Text Box 10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7" name="Text Box 10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8" name="Text Box 10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79" name="Text Box 10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0" name="Text Box 59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1" name="Text Box 60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2" name="Text Box 60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3" name="Text Box 60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4" name="Text Box 60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5" name="Text Box 60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6" name="Text Box 60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7" name="Text Box 60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8" name="Text Box 60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89" name="Text Box 60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0" name="Text Box 60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1" name="Text Box 61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2" name="Text Box 61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3" name="Text Box 61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4" name="Text Box 61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5" name="Text Box 61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6" name="Text Box 61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7" name="Text Box 61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8" name="Text Box 61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199" name="Text Box 61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0" name="Text Box 61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1" name="Text Box 62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2" name="Text Box 62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3" name="Text Box 62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4" name="Text Box 62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5" name="Text Box 62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6" name="Text Box 62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7" name="Text Box 62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8" name="Text Box 62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09" name="Text Box 62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0" name="Text Box 62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1" name="Text Box 63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2" name="Text Box 63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3" name="Text Box 63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4" name="Text Box 63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5" name="Text Box 63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6" name="Text Box 63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7" name="Text Box 63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8" name="Text Box 63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19" name="Text Box 63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0" name="Text Box 63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1" name="Text Box 64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2" name="Text Box 64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3" name="Text Box 64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4" name="Text Box 64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5" name="Text Box 64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6" name="Text Box 64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7" name="Text Box 64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8" name="Text Box 64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29" name="Text Box 64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0" name="Text Box 64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1" name="Text Box 65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2" name="Text Box 65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3" name="Text Box 65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4" name="Text Box 65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5" name="Text Box 65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6" name="Text Box 65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7" name="Text Box 65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8" name="Text Box 65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39" name="Text Box 65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0" name="Text Box 65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1" name="Text Box 66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2" name="Text Box 66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3" name="Text Box 66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4" name="Text Box 66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5" name="Text Box 66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6" name="Text Box 66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7" name="Text Box 66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8" name="Text Box 66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49" name="Text Box 66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0" name="Text Box 66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1" name="Text Box 67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2" name="Text Box 67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3" name="Text Box 67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4" name="Text Box 67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5" name="Text Box 67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6" name="Text Box 67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7" name="Text Box 67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8" name="Text Box 67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59" name="Text Box 67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0" name="Text Box 67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1" name="Text Box 68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2" name="Text Box 68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3" name="Text Box 68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4" name="Text Box 68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5" name="Text Box 68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6" name="Text Box 68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7" name="Text Box 68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8" name="Text Box 68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69" name="Text Box 68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0" name="Text Box 68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1" name="Text Box 69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2" name="Text Box 69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3" name="Text Box 69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4" name="Text Box 69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5" name="Text Box 69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6" name="Text Box 69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7" name="Text Box 69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8" name="Text Box 69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79" name="Text Box 69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0" name="Text Box 69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1" name="Text Box 70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2" name="Text Box 70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3" name="Text Box 70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4" name="Text Box 70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5" name="Text Box 70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6" name="Text Box 70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7" name="Text Box 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8" name="Text Box 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89" name="Text Box 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0" name="Text Box 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1" name="Text Box 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2" name="Text Box 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3" name="Text Box 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4" name="Text Box 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5" name="Text Box 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6" name="Text Box 1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7" name="Text Box 1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8" name="Text Box 1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299" name="Text Box 1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0" name="Text Box 1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1" name="Text Box 1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2" name="Text Box 1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3" name="Text Box 1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4" name="Text Box 1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5" name="Text Box 1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6" name="Text Box 2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7" name="Text Box 2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8" name="Text Box 2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09" name="Text Box 2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1" name="Text Box 2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2" name="Text Box 2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3" name="Text Box 2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4" name="Text Box 2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5" name="Text Box 2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6" name="Text Box 3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7" name="Text Box 3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8" name="Text Box 3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19" name="Text Box 3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0" name="Text Box 3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1" name="Text Box 3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2" name="Text Box 3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3" name="Text Box 3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4" name="Text Box 3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5" name="Text Box 3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6" name="Text Box 4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7" name="Text Box 4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8" name="Text Box 4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29" name="Text Box 4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0" name="Text Box 4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1" name="Text Box 4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2" name="Text Box 4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3" name="Text Box 4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4" name="Text Box 4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5" name="Text Box 4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6" name="Text Box 5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7" name="Text Box 5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8" name="Text Box 5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39" name="Text Box 5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0" name="Text Box 5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1" name="Text Box 5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2" name="Text Box 5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3" name="Text Box 5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4" name="Text Box 5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5" name="Text Box 5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6" name="Text Box 6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7" name="Text Box 6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8" name="Text Box 6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49" name="Text Box 6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0" name="Text Box 6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1" name="Text Box 6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2" name="Text Box 6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3" name="Text Box 6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4" name="Text Box 6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5" name="Text Box 6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6" name="Text Box 7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7" name="Text Box 7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8" name="Text Box 7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59" name="Text Box 7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0" name="Text Box 7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1" name="Text Box 7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2" name="Text Box 7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3" name="Text Box 7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4" name="Text Box 7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5" name="Text Box 7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6" name="Text Box 8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7" name="Text Box 8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8" name="Text Box 8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69" name="Text Box 8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0" name="Text Box 8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1" name="Text Box 8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2" name="Text Box 8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3" name="Text Box 8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4" name="Text Box 8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5" name="Text Box 8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6" name="Text Box 9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7" name="Text Box 9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8" name="Text Box 9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79" name="Text Box 9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0" name="Text Box 9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1" name="Text Box 9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2" name="Text Box 9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3" name="Text Box 9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4" name="Text Box 9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5" name="Text Box 9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6" name="Text Box 10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7" name="Text Box 10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8" name="Text Box 10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89" name="Text Box 10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0" name="Text Box 10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1" name="Text Box 10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2" name="Text Box 10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3" name="Text Box 12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4" name="Text Box 81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5" name="Text Box 81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6" name="Text Box 81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7" name="Text Box 81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8" name="Text Box 81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399" name="Text Box 81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0" name="Text Box 81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1" name="Text Box 82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2" name="Text Box 82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3" name="Text Box 82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4" name="Text Box 82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5" name="Text Box 82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6" name="Text Box 82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7" name="Text Box 82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8" name="Text Box 82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09" name="Text Box 82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0" name="Text Box 82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1" name="Text Box 83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2" name="Text Box 83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3" name="Text Box 83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4" name="Text Box 83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5" name="Text Box 83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6" name="Text Box 83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7" name="Text Box 83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8" name="Text Box 83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19" name="Text Box 83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0" name="Text Box 83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1" name="Text Box 84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2" name="Text Box 84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3" name="Text Box 84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4" name="Text Box 84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5" name="Text Box 84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6" name="Text Box 84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7" name="Text Box 84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8" name="Text Box 84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29" name="Text Box 84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0" name="Text Box 84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1" name="Text Box 85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2" name="Text Box 85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3" name="Text Box 85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4" name="Text Box 85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5" name="Text Box 85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6" name="Text Box 85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7" name="Text Box 85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8" name="Text Box 85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39" name="Text Box 85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0" name="Text Box 85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1" name="Text Box 86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2" name="Text Box 86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3" name="Text Box 86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4" name="Text Box 86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5" name="Text Box 86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6" name="Text Box 86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7" name="Text Box 86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8" name="Text Box 86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49" name="Text Box 86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0" name="Text Box 86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1" name="Text Box 87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2" name="Text Box 87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3" name="Text Box 87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4" name="Text Box 87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5" name="Text Box 87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6" name="Text Box 87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7" name="Text Box 87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8" name="Text Box 87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59" name="Text Box 87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0" name="Text Box 87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1" name="Text Box 88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2" name="Text Box 88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3" name="Text Box 88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4" name="Text Box 88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5" name="Text Box 88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6" name="Text Box 88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7" name="Text Box 88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8" name="Text Box 88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69" name="Text Box 88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0" name="Text Box 88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1" name="Text Box 89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2" name="Text Box 89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3" name="Text Box 89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4" name="Text Box 89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5" name="Text Box 89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6" name="Text Box 89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7" name="Text Box 89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8" name="Text Box 89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79" name="Text Box 89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0" name="Text Box 89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1" name="Text Box 90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2" name="Text Box 90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3" name="Text Box 90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4" name="Text Box 90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5" name="Text Box 90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6" name="Text Box 90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7" name="Text Box 90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8" name="Text Box 90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89" name="Text Box 90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0" name="Text Box 909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1" name="Text Box 910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2" name="Text Box 911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3" name="Text Box 912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4" name="Text Box 913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5" name="Text Box 914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6" name="Text Box 915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7" name="Text Box 916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8" name="Text Box 917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104775" cy="161925"/>
    <xdr:sp macro="" textlink="">
      <xdr:nvSpPr>
        <xdr:cNvPr id="3499" name="Text Box 918"/>
        <xdr:cNvSpPr txBox="1">
          <a:spLocks noChangeArrowheads="1"/>
        </xdr:cNvSpPr>
      </xdr:nvSpPr>
      <xdr:spPr bwMode="auto">
        <a:xfrm>
          <a:off x="2809875" y="312515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828800" y="171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21</xdr:row>
      <xdr:rowOff>0</xdr:rowOff>
    </xdr:from>
    <xdr:to>
      <xdr:col>2</xdr:col>
      <xdr:colOff>1311275</xdr:colOff>
      <xdr:row>22</xdr:row>
      <xdr:rowOff>57151</xdr:rowOff>
    </xdr:to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42900" y="2686050"/>
          <a:ext cx="1809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14</xdr:row>
      <xdr:rowOff>0</xdr:rowOff>
    </xdr:from>
    <xdr:ext cx="76200" cy="48577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783205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19050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6010275" y="29908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57150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6010275" y="2990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104775</xdr:colOff>
      <xdr:row>14</xdr:row>
      <xdr:rowOff>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6010275" y="2990850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14</xdr:row>
      <xdr:rowOff>0</xdr:rowOff>
    </xdr:from>
    <xdr:ext cx="76200" cy="485775"/>
    <xdr:sp macro="" textlink="">
      <xdr:nvSpPr>
        <xdr:cNvPr id="1183" name="Text Box 26"/>
        <xdr:cNvSpPr txBox="1">
          <a:spLocks noChangeArrowheads="1"/>
        </xdr:cNvSpPr>
      </xdr:nvSpPr>
      <xdr:spPr bwMode="auto">
        <a:xfrm>
          <a:off x="5478780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14</xdr:row>
      <xdr:rowOff>0</xdr:rowOff>
    </xdr:from>
    <xdr:ext cx="76200" cy="485775"/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5478780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14</xdr:row>
      <xdr:rowOff>0</xdr:rowOff>
    </xdr:from>
    <xdr:ext cx="76200" cy="485775"/>
    <xdr:sp macro="" textlink="">
      <xdr:nvSpPr>
        <xdr:cNvPr id="1185" name="Text Box 26"/>
        <xdr:cNvSpPr txBox="1">
          <a:spLocks noChangeArrowheads="1"/>
        </xdr:cNvSpPr>
      </xdr:nvSpPr>
      <xdr:spPr bwMode="auto">
        <a:xfrm>
          <a:off x="5478780" y="29908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20" zoomScaleNormal="120" zoomScaleSheetLayoutView="100" workbookViewId="0">
      <selection activeCell="A26" sqref="A26:XFD39"/>
    </sheetView>
  </sheetViews>
  <sheetFormatPr defaultRowHeight="13.2" x14ac:dyDescent="0.25"/>
  <cols>
    <col min="2" max="2" width="28.88671875" customWidth="1"/>
    <col min="3" max="3" width="60.109375" customWidth="1"/>
    <col min="4" max="4" width="69.44140625" customWidth="1"/>
  </cols>
  <sheetData>
    <row r="1" spans="1:6" s="96" customFormat="1" ht="15.6" x14ac:dyDescent="0.3">
      <c r="A1" s="144"/>
      <c r="B1" s="144"/>
      <c r="C1" s="144"/>
      <c r="D1" s="95" t="s">
        <v>37</v>
      </c>
      <c r="E1" s="87"/>
      <c r="F1" s="87"/>
    </row>
    <row r="2" spans="1:6" s="96" customFormat="1" ht="15.6" x14ac:dyDescent="0.3">
      <c r="A2" s="97"/>
      <c r="B2" s="97"/>
      <c r="C2" s="97"/>
      <c r="D2" s="95" t="s">
        <v>51</v>
      </c>
      <c r="E2" s="87"/>
      <c r="F2" s="87"/>
    </row>
    <row r="3" spans="1:6" s="96" customFormat="1" ht="15.6" x14ac:dyDescent="0.3">
      <c r="A3" s="97"/>
      <c r="B3" s="97"/>
      <c r="C3" s="97"/>
      <c r="D3" s="98" t="s">
        <v>42</v>
      </c>
      <c r="E3" s="87"/>
      <c r="F3" s="87"/>
    </row>
    <row r="4" spans="1:6" s="99" customFormat="1" ht="18" customHeight="1" x14ac:dyDescent="0.3">
      <c r="A4" s="145" t="s">
        <v>43</v>
      </c>
      <c r="B4" s="145"/>
      <c r="C4" s="145"/>
      <c r="D4" s="145"/>
    </row>
    <row r="5" spans="1:6" s="99" customFormat="1" ht="4.5" customHeight="1" x14ac:dyDescent="0.3">
      <c r="A5" s="100"/>
      <c r="B5" s="101"/>
      <c r="C5" s="101"/>
    </row>
    <row r="6" spans="1:6" s="103" customFormat="1" ht="12.75" customHeight="1" x14ac:dyDescent="0.3">
      <c r="A6" s="148" t="s">
        <v>26</v>
      </c>
      <c r="B6" s="148"/>
      <c r="C6" s="148"/>
      <c r="D6" s="102" t="s">
        <v>44</v>
      </c>
    </row>
    <row r="7" spans="1:6" ht="18" customHeight="1" x14ac:dyDescent="0.25">
      <c r="A7" s="149" t="s">
        <v>25</v>
      </c>
      <c r="B7" s="150"/>
      <c r="C7" s="150"/>
      <c r="D7" s="104"/>
    </row>
    <row r="8" spans="1:6" ht="57.75" customHeight="1" x14ac:dyDescent="0.3">
      <c r="A8" s="151" t="s">
        <v>54</v>
      </c>
      <c r="B8" s="151"/>
      <c r="C8" s="151"/>
      <c r="D8" s="239" t="s">
        <v>139</v>
      </c>
    </row>
    <row r="9" spans="1:6" ht="57.75" customHeight="1" x14ac:dyDescent="0.25">
      <c r="A9" s="156" t="s">
        <v>55</v>
      </c>
      <c r="B9" s="157"/>
      <c r="C9" s="158"/>
      <c r="D9" s="240" t="s">
        <v>140</v>
      </c>
    </row>
    <row r="10" spans="1:6" ht="18.75" customHeight="1" x14ac:dyDescent="0.3">
      <c r="A10" s="147" t="s">
        <v>56</v>
      </c>
      <c r="B10" s="147"/>
      <c r="C10" s="147"/>
      <c r="D10" s="241" t="s">
        <v>141</v>
      </c>
    </row>
    <row r="11" spans="1:6" ht="30" customHeight="1" x14ac:dyDescent="0.25">
      <c r="A11" s="147" t="s">
        <v>57</v>
      </c>
      <c r="B11" s="152"/>
      <c r="C11" s="152"/>
      <c r="D11" s="116" t="s">
        <v>142</v>
      </c>
    </row>
    <row r="12" spans="1:6" ht="21" customHeight="1" x14ac:dyDescent="0.3">
      <c r="A12" s="147" t="s">
        <v>58</v>
      </c>
      <c r="B12" s="147"/>
      <c r="C12" s="147"/>
      <c r="D12" s="241" t="s">
        <v>143</v>
      </c>
    </row>
    <row r="13" spans="1:6" ht="15.6" x14ac:dyDescent="0.3">
      <c r="A13" s="153" t="s">
        <v>59</v>
      </c>
      <c r="B13" s="154"/>
      <c r="C13" s="154"/>
      <c r="D13" s="241" t="s">
        <v>141</v>
      </c>
    </row>
    <row r="14" spans="1:6" s="92" customFormat="1" ht="96" customHeight="1" x14ac:dyDescent="0.3">
      <c r="A14" s="105" t="s">
        <v>38</v>
      </c>
      <c r="B14" s="105" t="s">
        <v>0</v>
      </c>
      <c r="C14" s="105" t="s">
        <v>39</v>
      </c>
      <c r="D14" s="106" t="s">
        <v>45</v>
      </c>
    </row>
    <row r="15" spans="1:6" ht="46.8" x14ac:dyDescent="0.3">
      <c r="A15" s="242" t="s">
        <v>46</v>
      </c>
      <c r="B15" s="132" t="s">
        <v>60</v>
      </c>
      <c r="C15" s="137"/>
      <c r="D15" s="243" t="s">
        <v>144</v>
      </c>
    </row>
    <row r="16" spans="1:6" ht="26.4" customHeight="1" x14ac:dyDescent="0.25">
      <c r="A16" s="244" t="s">
        <v>47</v>
      </c>
      <c r="B16" s="133" t="s">
        <v>61</v>
      </c>
      <c r="C16" s="178" t="s">
        <v>62</v>
      </c>
      <c r="D16" s="128" t="s">
        <v>145</v>
      </c>
    </row>
    <row r="17" spans="1:11" ht="26.4" x14ac:dyDescent="0.25">
      <c r="A17" s="244" t="s">
        <v>63</v>
      </c>
      <c r="B17" s="133" t="s">
        <v>64</v>
      </c>
      <c r="C17" s="178"/>
      <c r="D17" s="128" t="s">
        <v>146</v>
      </c>
    </row>
    <row r="18" spans="1:11" ht="15.6" x14ac:dyDescent="0.25">
      <c r="A18" s="146" t="s">
        <v>40</v>
      </c>
      <c r="B18" s="146"/>
      <c r="C18" s="146"/>
      <c r="D18" s="107"/>
    </row>
    <row r="19" spans="1:11" ht="47.25" customHeight="1" x14ac:dyDescent="0.25">
      <c r="A19" s="155" t="s">
        <v>67</v>
      </c>
      <c r="B19" s="155"/>
      <c r="C19" s="155"/>
      <c r="D19" s="108" t="s">
        <v>147</v>
      </c>
    </row>
    <row r="20" spans="1:11" ht="50.25" customHeight="1" x14ac:dyDescent="0.25">
      <c r="A20" s="155" t="s">
        <v>68</v>
      </c>
      <c r="B20" s="155"/>
      <c r="C20" s="155"/>
      <c r="D20" s="108" t="s">
        <v>147</v>
      </c>
    </row>
    <row r="21" spans="1:11" ht="16.5" customHeight="1" x14ac:dyDescent="0.25">
      <c r="A21" s="160" t="s">
        <v>69</v>
      </c>
      <c r="B21" s="160"/>
      <c r="C21" s="160"/>
      <c r="D21" s="108" t="s">
        <v>147</v>
      </c>
    </row>
    <row r="22" spans="1:11" ht="16.5" customHeight="1" x14ac:dyDescent="0.25">
      <c r="A22" s="160" t="s">
        <v>70</v>
      </c>
      <c r="B22" s="160"/>
      <c r="C22" s="160"/>
      <c r="D22" s="108" t="s">
        <v>147</v>
      </c>
    </row>
    <row r="23" spans="1:11" s="81" customFormat="1" ht="23.25" customHeight="1" x14ac:dyDescent="0.3">
      <c r="B23" s="161" t="s">
        <v>2</v>
      </c>
      <c r="C23" s="161"/>
      <c r="D23" s="159" t="s">
        <v>3</v>
      </c>
      <c r="E23" s="159"/>
    </row>
    <row r="24" spans="1:11" s="81" customFormat="1" ht="46.5" customHeight="1" x14ac:dyDescent="0.3">
      <c r="B24" s="84" t="s">
        <v>36</v>
      </c>
      <c r="C24" s="84"/>
      <c r="D24" s="109" t="s">
        <v>76</v>
      </c>
      <c r="E24" s="110"/>
      <c r="F24" s="84"/>
      <c r="G24" s="111"/>
      <c r="H24" s="85"/>
      <c r="I24" s="83"/>
      <c r="K24" s="83"/>
    </row>
    <row r="25" spans="1:11" s="81" customFormat="1" ht="9.75" customHeight="1" x14ac:dyDescent="0.3">
      <c r="B25" s="112"/>
      <c r="C25" s="103"/>
      <c r="D25" s="110"/>
      <c r="E25" s="110"/>
      <c r="F25" s="113"/>
      <c r="G25" s="111"/>
      <c r="H25" s="83"/>
      <c r="I25" s="83"/>
      <c r="K25" s="83"/>
    </row>
  </sheetData>
  <mergeCells count="18">
    <mergeCell ref="A20:C20"/>
    <mergeCell ref="A9:C9"/>
    <mergeCell ref="D23:E23"/>
    <mergeCell ref="A19:C19"/>
    <mergeCell ref="A21:C21"/>
    <mergeCell ref="A22:C22"/>
    <mergeCell ref="B23:C23"/>
    <mergeCell ref="C16:C17"/>
    <mergeCell ref="A1:C1"/>
    <mergeCell ref="A4:D4"/>
    <mergeCell ref="A18:C18"/>
    <mergeCell ref="A12:C12"/>
    <mergeCell ref="A6:C6"/>
    <mergeCell ref="A7:C7"/>
    <mergeCell ref="A8:C8"/>
    <mergeCell ref="A10:C10"/>
    <mergeCell ref="A11:C11"/>
    <mergeCell ref="A13:C13"/>
  </mergeCells>
  <pageMargins left="0.70866141732283472" right="0.39370078740157483" top="0.74803149606299213" bottom="0.7480314960629921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5" workbookViewId="0">
      <selection activeCell="A19" sqref="A19:B19"/>
    </sheetView>
  </sheetViews>
  <sheetFormatPr defaultColWidth="12.44140625" defaultRowHeight="13.8" x14ac:dyDescent="0.25"/>
  <cols>
    <col min="1" max="1" width="12.44140625" style="123"/>
    <col min="2" max="2" width="33.44140625" style="123" customWidth="1"/>
    <col min="3" max="3" width="12.44140625" style="124"/>
    <col min="4" max="4" width="12.44140625" style="125"/>
    <col min="5" max="5" width="12.44140625" style="123"/>
    <col min="6" max="6" width="12.44140625" style="125"/>
    <col min="7" max="7" width="20.6640625" style="126" customWidth="1"/>
    <col min="8" max="8" width="12.44140625" style="126"/>
    <col min="9" max="9" width="20.109375" style="126" customWidth="1"/>
    <col min="10" max="16384" width="12.44140625" style="123"/>
  </cols>
  <sheetData>
    <row r="1" spans="1:8" s="212" customFormat="1" ht="31.2" x14ac:dyDescent="0.3">
      <c r="H1" s="212" t="s">
        <v>85</v>
      </c>
    </row>
    <row r="2" spans="1:8" s="212" customFormat="1" ht="15.6" x14ac:dyDescent="0.3">
      <c r="A2" s="213" t="s">
        <v>86</v>
      </c>
      <c r="B2" s="213"/>
      <c r="H2" s="212" t="s">
        <v>5</v>
      </c>
    </row>
    <row r="3" spans="1:8" s="212" customFormat="1" ht="15.6" x14ac:dyDescent="0.3">
      <c r="B3" s="214"/>
    </row>
    <row r="4" spans="1:8" s="212" customFormat="1" ht="15.6" x14ac:dyDescent="0.3">
      <c r="A4" s="213" t="s">
        <v>87</v>
      </c>
      <c r="B4" s="213"/>
    </row>
    <row r="5" spans="1:8" s="212" customFormat="1" ht="15.6" x14ac:dyDescent="0.3">
      <c r="A5" s="215"/>
      <c r="B5" s="215"/>
    </row>
    <row r="6" spans="1:8" s="212" customFormat="1" ht="40.799999999999997" customHeight="1" x14ac:dyDescent="0.3">
      <c r="A6" s="212" t="s">
        <v>88</v>
      </c>
      <c r="B6" s="215" t="s">
        <v>89</v>
      </c>
    </row>
    <row r="7" spans="1:8" s="212" customFormat="1" ht="15.6" x14ac:dyDescent="0.3">
      <c r="B7" s="215"/>
    </row>
    <row r="8" spans="1:8" s="212" customFormat="1" ht="15.6" x14ac:dyDescent="0.3">
      <c r="A8" s="216" t="s">
        <v>90</v>
      </c>
      <c r="B8" s="217" t="s">
        <v>91</v>
      </c>
    </row>
    <row r="9" spans="1:8" s="212" customFormat="1" ht="15.6" x14ac:dyDescent="0.3">
      <c r="A9" s="216" t="s">
        <v>92</v>
      </c>
      <c r="B9" s="217" t="s">
        <v>93</v>
      </c>
    </row>
    <row r="10" spans="1:8" s="212" customFormat="1" ht="15.6" x14ac:dyDescent="0.3">
      <c r="A10" s="216" t="s">
        <v>94</v>
      </c>
      <c r="B10" s="217" t="s">
        <v>95</v>
      </c>
    </row>
    <row r="11" spans="1:8" s="212" customFormat="1" ht="15.6" x14ac:dyDescent="0.3"/>
    <row r="12" spans="1:8" s="212" customFormat="1" ht="15.6" x14ac:dyDescent="0.3">
      <c r="A12" s="218" t="s">
        <v>96</v>
      </c>
      <c r="B12" s="219"/>
      <c r="C12" s="220" t="s">
        <v>97</v>
      </c>
      <c r="D12" s="221"/>
      <c r="E12" s="221"/>
      <c r="F12" s="222"/>
    </row>
    <row r="13" spans="1:8" s="212" customFormat="1" ht="15.9" customHeight="1" x14ac:dyDescent="0.3">
      <c r="A13" s="223" t="s">
        <v>98</v>
      </c>
      <c r="B13" s="224"/>
      <c r="C13" s="220">
        <v>134310131</v>
      </c>
      <c r="D13" s="221"/>
      <c r="E13" s="221"/>
      <c r="F13" s="222"/>
    </row>
    <row r="14" spans="1:8" s="212" customFormat="1" ht="15.9" customHeight="1" x14ac:dyDescent="0.3">
      <c r="A14" s="223" t="s">
        <v>99</v>
      </c>
      <c r="B14" s="224"/>
      <c r="C14" s="220" t="s">
        <v>100</v>
      </c>
      <c r="D14" s="221"/>
      <c r="E14" s="221"/>
      <c r="F14" s="222"/>
    </row>
    <row r="15" spans="1:8" s="212" customFormat="1" ht="15.9" customHeight="1" x14ac:dyDescent="0.3">
      <c r="A15" s="218" t="s">
        <v>101</v>
      </c>
      <c r="B15" s="219"/>
      <c r="C15" s="220" t="s">
        <v>102</v>
      </c>
      <c r="D15" s="221"/>
      <c r="E15" s="221"/>
      <c r="F15" s="222"/>
    </row>
    <row r="16" spans="1:8" s="212" customFormat="1" ht="42.75" customHeight="1" x14ac:dyDescent="0.3">
      <c r="A16" s="223" t="s">
        <v>103</v>
      </c>
      <c r="B16" s="224"/>
      <c r="C16" s="220" t="s">
        <v>104</v>
      </c>
      <c r="D16" s="221"/>
      <c r="E16" s="221"/>
      <c r="F16" s="222"/>
    </row>
    <row r="17" spans="1:7" s="212" customFormat="1" ht="15.9" customHeight="1" x14ac:dyDescent="0.3">
      <c r="A17" s="218" t="s">
        <v>105</v>
      </c>
      <c r="B17" s="219"/>
      <c r="C17" s="220" t="s">
        <v>106</v>
      </c>
      <c r="D17" s="221"/>
      <c r="E17" s="221"/>
      <c r="F17" s="222"/>
    </row>
    <row r="18" spans="1:7" s="212" customFormat="1" ht="15.9" customHeight="1" x14ac:dyDescent="0.3">
      <c r="A18" s="218" t="s">
        <v>107</v>
      </c>
      <c r="B18" s="219"/>
      <c r="C18" s="220" t="s">
        <v>108</v>
      </c>
      <c r="D18" s="221"/>
      <c r="E18" s="221"/>
      <c r="F18" s="222"/>
    </row>
    <row r="19" spans="1:7" s="212" customFormat="1" ht="48" customHeight="1" x14ac:dyDescent="0.3">
      <c r="A19" s="218" t="s">
        <v>109</v>
      </c>
      <c r="B19" s="219"/>
      <c r="C19" s="220" t="s">
        <v>110</v>
      </c>
      <c r="D19" s="221"/>
      <c r="E19" s="221"/>
      <c r="F19" s="222"/>
    </row>
    <row r="20" spans="1:7" s="212" customFormat="1" ht="54.9" customHeight="1" x14ac:dyDescent="0.3">
      <c r="A20" s="218" t="s">
        <v>111</v>
      </c>
      <c r="B20" s="219"/>
      <c r="C20" s="220" t="s">
        <v>112</v>
      </c>
      <c r="D20" s="221"/>
      <c r="E20" s="221"/>
      <c r="F20" s="222"/>
    </row>
    <row r="21" spans="1:7" s="212" customFormat="1" ht="51.6" customHeight="1" x14ac:dyDescent="0.3">
      <c r="A21" s="225" t="s">
        <v>113</v>
      </c>
      <c r="B21" s="226"/>
      <c r="C21" s="227"/>
      <c r="D21" s="228"/>
      <c r="E21" s="228"/>
      <c r="F21" s="228"/>
      <c r="G21" s="212" t="str">
        <f>IF((SUMPRODUCT(--(C21=""))&gt;0), "Privaloma užpildyti, kai taikomi pašalinimo pagrindai", "")</f>
        <v>Privaloma užpildyti, kai taikomi pašalinimo pagrindai</v>
      </c>
    </row>
    <row r="22" spans="1:7" s="212" customFormat="1" ht="18" customHeight="1" x14ac:dyDescent="0.3">
      <c r="A22" s="229"/>
      <c r="B22" s="229"/>
      <c r="C22" s="230"/>
      <c r="D22" s="230"/>
      <c r="E22" s="230"/>
      <c r="F22" s="230"/>
    </row>
    <row r="23" spans="1:7" s="212" customFormat="1" ht="15.6" x14ac:dyDescent="0.3">
      <c r="A23" s="231" t="s">
        <v>114</v>
      </c>
      <c r="B23" s="232"/>
      <c r="C23" s="232"/>
      <c r="D23" s="232"/>
      <c r="E23" s="232"/>
      <c r="F23" s="232"/>
    </row>
    <row r="24" spans="1:7" s="212" customFormat="1" ht="15.6" x14ac:dyDescent="0.3">
      <c r="A24" s="232" t="s">
        <v>115</v>
      </c>
      <c r="B24" s="232"/>
      <c r="C24" s="232"/>
      <c r="D24" s="232"/>
      <c r="E24" s="232"/>
      <c r="F24" s="232"/>
    </row>
    <row r="25" spans="1:7" s="212" customFormat="1" ht="15.6" x14ac:dyDescent="0.3">
      <c r="A25" s="232" t="s">
        <v>116</v>
      </c>
      <c r="B25" s="232"/>
      <c r="C25" s="232"/>
      <c r="D25" s="232"/>
      <c r="E25" s="232"/>
      <c r="F25" s="232"/>
    </row>
    <row r="26" spans="1:7" s="212" customFormat="1" ht="15.6" x14ac:dyDescent="0.3">
      <c r="A26" s="232" t="s">
        <v>117</v>
      </c>
      <c r="B26" s="232"/>
      <c r="C26" s="232"/>
      <c r="D26" s="232"/>
      <c r="E26" s="232"/>
      <c r="F26" s="232"/>
    </row>
    <row r="27" spans="1:7" s="212" customFormat="1" ht="15.6" x14ac:dyDescent="0.3">
      <c r="A27" s="232" t="s">
        <v>118</v>
      </c>
      <c r="B27" s="232"/>
      <c r="C27" s="232"/>
      <c r="D27" s="232"/>
      <c r="E27" s="232"/>
      <c r="F27" s="232"/>
    </row>
    <row r="28" spans="1:7" s="212" customFormat="1" ht="32.1" customHeight="1" x14ac:dyDescent="0.3">
      <c r="A28" s="233" t="s">
        <v>119</v>
      </c>
      <c r="B28" s="232"/>
      <c r="C28" s="232"/>
      <c r="D28" s="232"/>
      <c r="E28" s="232"/>
      <c r="F28" s="232"/>
    </row>
    <row r="29" spans="1:7" s="212" customFormat="1" ht="15.6" x14ac:dyDescent="0.3">
      <c r="A29" s="232" t="s">
        <v>120</v>
      </c>
      <c r="B29" s="232"/>
      <c r="C29" s="232"/>
      <c r="D29" s="232"/>
      <c r="E29" s="232"/>
      <c r="F29" s="232"/>
    </row>
    <row r="30" spans="1:7" s="212" customFormat="1" ht="15.6" x14ac:dyDescent="0.3">
      <c r="A30" s="234" t="s">
        <v>121</v>
      </c>
      <c r="B30" s="234"/>
      <c r="C30" s="234"/>
      <c r="D30" s="234"/>
      <c r="E30" s="234"/>
      <c r="F30" s="234"/>
    </row>
    <row r="31" spans="1:7" s="212" customFormat="1" ht="15.6" x14ac:dyDescent="0.3">
      <c r="A31" s="234" t="s">
        <v>122</v>
      </c>
      <c r="B31" s="234"/>
      <c r="C31" s="234"/>
      <c r="D31" s="234"/>
      <c r="E31" s="234"/>
      <c r="F31" s="234"/>
    </row>
    <row r="32" spans="1:7" s="212" customFormat="1" ht="38.4" customHeight="1" x14ac:dyDescent="0.3">
      <c r="A32" s="215" t="s">
        <v>123</v>
      </c>
      <c r="B32" s="215" t="s">
        <v>124</v>
      </c>
    </row>
    <row r="33" spans="1:9" s="212" customFormat="1" ht="15.6" x14ac:dyDescent="0.3"/>
    <row r="34" spans="1:9" s="212" customFormat="1" ht="15.6" x14ac:dyDescent="0.3">
      <c r="A34" s="235" t="s">
        <v>125</v>
      </c>
      <c r="B34" s="235"/>
    </row>
    <row r="35" spans="1:9" s="212" customFormat="1" ht="78" x14ac:dyDescent="0.3">
      <c r="A35" s="236" t="s">
        <v>126</v>
      </c>
      <c r="B35" s="236" t="s">
        <v>0</v>
      </c>
      <c r="C35" s="236" t="s">
        <v>127</v>
      </c>
      <c r="D35" s="236" t="s">
        <v>128</v>
      </c>
      <c r="E35" s="236" t="s">
        <v>129</v>
      </c>
      <c r="F35" s="236" t="s">
        <v>130</v>
      </c>
      <c r="G35" s="236" t="s">
        <v>131</v>
      </c>
      <c r="H35" s="236" t="s">
        <v>132</v>
      </c>
      <c r="I35" s="236" t="s">
        <v>133</v>
      </c>
    </row>
    <row r="36" spans="1:9" s="212" customFormat="1" ht="15.6" x14ac:dyDescent="0.3">
      <c r="A36" s="236" t="s">
        <v>46</v>
      </c>
      <c r="B36" s="236" t="s">
        <v>60</v>
      </c>
      <c r="C36" s="237"/>
      <c r="D36" s="237"/>
      <c r="E36" s="237"/>
      <c r="F36" s="237"/>
      <c r="G36" s="237"/>
      <c r="H36" s="237"/>
      <c r="I36" s="237"/>
    </row>
    <row r="37" spans="1:9" s="212" customFormat="1" ht="31.2" x14ac:dyDescent="0.3">
      <c r="A37" s="237" t="s">
        <v>47</v>
      </c>
      <c r="B37" s="237" t="s">
        <v>61</v>
      </c>
      <c r="C37" s="237">
        <v>3000</v>
      </c>
      <c r="D37" s="237" t="s">
        <v>74</v>
      </c>
      <c r="E37" s="238">
        <v>1.89</v>
      </c>
      <c r="F37" s="237">
        <f>IF(ISBLANK(E37),"", PRODUCT(C37,E37))</f>
        <v>5670</v>
      </c>
      <c r="G37" s="238" t="s">
        <v>134</v>
      </c>
      <c r="H37" s="238" t="s">
        <v>135</v>
      </c>
      <c r="I37" s="238" t="s">
        <v>71</v>
      </c>
    </row>
    <row r="38" spans="1:9" s="212" customFormat="1" ht="31.2" x14ac:dyDescent="0.3">
      <c r="A38" s="237" t="s">
        <v>63</v>
      </c>
      <c r="B38" s="237" t="s">
        <v>64</v>
      </c>
      <c r="C38" s="237">
        <v>3600</v>
      </c>
      <c r="D38" s="237" t="s">
        <v>74</v>
      </c>
      <c r="E38" s="238">
        <v>2.79</v>
      </c>
      <c r="F38" s="237">
        <f>IF(ISBLANK(E38),"", PRODUCT(C38,E38))</f>
        <v>10044</v>
      </c>
      <c r="G38" s="238" t="s">
        <v>136</v>
      </c>
      <c r="H38" s="238" t="s">
        <v>137</v>
      </c>
      <c r="I38" s="238" t="s">
        <v>71</v>
      </c>
    </row>
    <row r="39" spans="1:9" s="212" customFormat="1" ht="31.2" x14ac:dyDescent="0.3">
      <c r="E39" s="236" t="s">
        <v>33</v>
      </c>
      <c r="F39" s="236">
        <f>IF((SUMPRODUCT(--(F37:F38=""))&gt;0), "", ROUND(SUM(F37:F38),2))</f>
        <v>15714</v>
      </c>
      <c r="G39" s="212" t="str">
        <f>IF((SUMPRODUCT(--(F37:F38=""))&gt;0), "Neužpildytos visų objektų kainos", "")</f>
        <v/>
      </c>
    </row>
    <row r="40" spans="1:9" s="212" customFormat="1" ht="46.8" x14ac:dyDescent="0.3">
      <c r="C40" s="236" t="s">
        <v>138</v>
      </c>
      <c r="D40" s="238">
        <v>21</v>
      </c>
      <c r="E40" s="236" t="s">
        <v>35</v>
      </c>
      <c r="F40" s="236">
        <f>IF(OR(F39="",D40=""),"", ROUND(PRODUCT(D40,F39)/100,2))</f>
        <v>3299.94</v>
      </c>
      <c r="G40" s="212" t="str">
        <f>IF(D40="", "Nurodykite taikomą PVM dydį", "")</f>
        <v/>
      </c>
    </row>
    <row r="41" spans="1:9" s="212" customFormat="1" ht="31.2" x14ac:dyDescent="0.3">
      <c r="E41" s="236" t="s">
        <v>7</v>
      </c>
      <c r="F41" s="236">
        <f>IF(ISBLANK(F40), "", ROUND(SUM(F39:F40),2))</f>
        <v>19013.939999999999</v>
      </c>
    </row>
  </sheetData>
  <mergeCells count="32">
    <mergeCell ref="A31:F31"/>
    <mergeCell ref="A34:B34"/>
    <mergeCell ref="A25:F25"/>
    <mergeCell ref="A26:F26"/>
    <mergeCell ref="A27:F27"/>
    <mergeCell ref="A28:F28"/>
    <mergeCell ref="A29:F29"/>
    <mergeCell ref="A30:F30"/>
    <mergeCell ref="A20:B20"/>
    <mergeCell ref="C20:F20"/>
    <mergeCell ref="A21:B21"/>
    <mergeCell ref="C21:F21"/>
    <mergeCell ref="A23:F23"/>
    <mergeCell ref="A24:F24"/>
    <mergeCell ref="A17:B17"/>
    <mergeCell ref="C17:F17"/>
    <mergeCell ref="A18:B18"/>
    <mergeCell ref="C18:F18"/>
    <mergeCell ref="A19:B19"/>
    <mergeCell ref="C19:F19"/>
    <mergeCell ref="A14:B14"/>
    <mergeCell ref="C14:F14"/>
    <mergeCell ref="A15:B15"/>
    <mergeCell ref="C15:F15"/>
    <mergeCell ref="A16:B16"/>
    <mergeCell ref="C16:F16"/>
    <mergeCell ref="A2:B2"/>
    <mergeCell ref="A4:B4"/>
    <mergeCell ref="A12:B12"/>
    <mergeCell ref="C12:F12"/>
    <mergeCell ref="A13:B13"/>
    <mergeCell ref="C13:F13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zoomScaleNormal="100" workbookViewId="0">
      <selection activeCell="E22" sqref="E22"/>
    </sheetView>
  </sheetViews>
  <sheetFormatPr defaultRowHeight="13.2" x14ac:dyDescent="0.25"/>
  <cols>
    <col min="1" max="1" width="7.109375" style="89" customWidth="1"/>
    <col min="2" max="2" width="38.6640625" style="90" customWidth="1"/>
    <col min="3" max="3" width="59.44140625" customWidth="1"/>
  </cols>
  <sheetData>
    <row r="1" spans="1:3" ht="15.6" x14ac:dyDescent="0.3">
      <c r="C1" s="93" t="s">
        <v>37</v>
      </c>
    </row>
    <row r="2" spans="1:3" ht="15.6" x14ac:dyDescent="0.3">
      <c r="C2" s="93" t="s">
        <v>51</v>
      </c>
    </row>
    <row r="3" spans="1:3" ht="15.6" x14ac:dyDescent="0.3">
      <c r="C3" s="94" t="s">
        <v>41</v>
      </c>
    </row>
    <row r="4" spans="1:3" ht="15.6" x14ac:dyDescent="0.25">
      <c r="C4" s="91"/>
    </row>
    <row r="5" spans="1:3" ht="15.75" customHeight="1" x14ac:dyDescent="0.3">
      <c r="A5" s="165" t="s">
        <v>52</v>
      </c>
      <c r="B5" s="165"/>
      <c r="C5" s="165"/>
    </row>
    <row r="6" spans="1:3" ht="15.6" x14ac:dyDescent="0.3">
      <c r="A6" s="114"/>
      <c r="B6" s="114"/>
      <c r="C6" s="115"/>
    </row>
    <row r="7" spans="1:3" ht="15.6" x14ac:dyDescent="0.25">
      <c r="A7" s="166" t="s">
        <v>53</v>
      </c>
      <c r="B7" s="166"/>
      <c r="C7" s="166"/>
    </row>
    <row r="9" spans="1:3" ht="20.25" customHeight="1" x14ac:dyDescent="0.25">
      <c r="A9" s="167" t="s">
        <v>25</v>
      </c>
      <c r="B9" s="168"/>
      <c r="C9" s="168"/>
    </row>
    <row r="11" spans="1:3" ht="37.200000000000003" customHeight="1" x14ac:dyDescent="0.25">
      <c r="A11" s="169" t="s">
        <v>77</v>
      </c>
      <c r="B11" s="169"/>
      <c r="C11" s="169"/>
    </row>
    <row r="12" spans="1:3" ht="18" customHeight="1" x14ac:dyDescent="0.25">
      <c r="A12" s="170" t="s">
        <v>78</v>
      </c>
      <c r="B12" s="170"/>
      <c r="C12" s="170"/>
    </row>
    <row r="13" spans="1:3" ht="32.25" customHeight="1" x14ac:dyDescent="0.25">
      <c r="A13" s="171" t="s">
        <v>79</v>
      </c>
      <c r="B13" s="171"/>
      <c r="C13" s="171"/>
    </row>
    <row r="14" spans="1:3" s="90" customFormat="1" ht="18.75" customHeight="1" x14ac:dyDescent="0.25">
      <c r="A14" s="173" t="s">
        <v>80</v>
      </c>
      <c r="B14" s="173"/>
      <c r="C14" s="173"/>
    </row>
    <row r="15" spans="1:3" s="90" customFormat="1" ht="44.25" customHeight="1" x14ac:dyDescent="0.25">
      <c r="A15" s="174" t="s">
        <v>81</v>
      </c>
      <c r="B15" s="175"/>
      <c r="C15" s="175"/>
    </row>
    <row r="17" spans="1:5" ht="15.6" x14ac:dyDescent="0.25">
      <c r="A17" s="176" t="s">
        <v>24</v>
      </c>
      <c r="B17" s="177"/>
      <c r="C17" s="177"/>
    </row>
    <row r="19" spans="1:5" s="92" customFormat="1" ht="42.75" customHeight="1" x14ac:dyDescent="0.3">
      <c r="A19" s="130" t="s">
        <v>38</v>
      </c>
      <c r="B19" s="131" t="s">
        <v>0</v>
      </c>
      <c r="C19" s="131" t="s">
        <v>39</v>
      </c>
    </row>
    <row r="20" spans="1:5" s="75" customFormat="1" ht="67.5" customHeight="1" x14ac:dyDescent="0.25">
      <c r="A20" s="134" t="s">
        <v>48</v>
      </c>
      <c r="B20" s="136" t="s">
        <v>65</v>
      </c>
      <c r="C20" s="135" t="s">
        <v>66</v>
      </c>
    </row>
    <row r="22" spans="1:5" ht="15.6" x14ac:dyDescent="0.25">
      <c r="A22" s="167" t="s">
        <v>40</v>
      </c>
      <c r="B22" s="167"/>
      <c r="C22" s="167"/>
    </row>
    <row r="24" spans="1:5" ht="41.25" customHeight="1" x14ac:dyDescent="0.25">
      <c r="A24" s="170" t="s">
        <v>82</v>
      </c>
      <c r="B24" s="170"/>
      <c r="C24" s="170"/>
    </row>
    <row r="25" spans="1:5" ht="15" customHeight="1" x14ac:dyDescent="0.25">
      <c r="A25" s="172" t="s">
        <v>83</v>
      </c>
      <c r="B25" s="172"/>
      <c r="C25" s="172"/>
    </row>
    <row r="26" spans="1:5" ht="15" customHeight="1" x14ac:dyDescent="0.25">
      <c r="A26" s="172" t="s">
        <v>84</v>
      </c>
      <c r="B26" s="172"/>
      <c r="C26" s="172"/>
    </row>
    <row r="28" spans="1:5" ht="15.75" customHeight="1" x14ac:dyDescent="0.3">
      <c r="A28" s="164" t="s">
        <v>2</v>
      </c>
      <c r="B28" s="164"/>
      <c r="C28" s="163" t="s">
        <v>3</v>
      </c>
      <c r="D28" s="163"/>
      <c r="E28" s="81"/>
    </row>
    <row r="29" spans="1:5" ht="31.5" customHeight="1" x14ac:dyDescent="0.3">
      <c r="A29" s="162" t="s">
        <v>36</v>
      </c>
      <c r="B29" s="162"/>
      <c r="C29" s="129" t="s">
        <v>76</v>
      </c>
      <c r="D29" s="129"/>
      <c r="E29" s="84"/>
    </row>
  </sheetData>
  <mergeCells count="16">
    <mergeCell ref="A17:C17"/>
    <mergeCell ref="A22:C22"/>
    <mergeCell ref="A29:B29"/>
    <mergeCell ref="C28:D28"/>
    <mergeCell ref="A28:B28"/>
    <mergeCell ref="A5:C5"/>
    <mergeCell ref="A7:C7"/>
    <mergeCell ref="A9:C9"/>
    <mergeCell ref="A11:C11"/>
    <mergeCell ref="A12:C12"/>
    <mergeCell ref="A13:C13"/>
    <mergeCell ref="A24:C24"/>
    <mergeCell ref="A25:C25"/>
    <mergeCell ref="A26:C26"/>
    <mergeCell ref="A14:C14"/>
    <mergeCell ref="A15:C15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M17" sqref="M17"/>
    </sheetView>
  </sheetViews>
  <sheetFormatPr defaultColWidth="9.109375" defaultRowHeight="15.6" x14ac:dyDescent="0.3"/>
  <cols>
    <col min="1" max="1" width="1.5546875" style="29" customWidth="1"/>
    <col min="2" max="2" width="9.6640625" style="29" customWidth="1"/>
    <col min="3" max="3" width="31.6640625" style="29" customWidth="1"/>
    <col min="4" max="4" width="7.6640625" style="29" customWidth="1"/>
    <col min="5" max="5" width="12.33203125" style="29" customWidth="1"/>
    <col min="6" max="6" width="12.88671875" style="29" customWidth="1"/>
    <col min="7" max="7" width="12.6640625" style="29" customWidth="1"/>
    <col min="8" max="8" width="16.6640625" style="29" customWidth="1"/>
    <col min="9" max="9" width="20.6640625" style="29" customWidth="1"/>
    <col min="10" max="16384" width="9.109375" style="29"/>
  </cols>
  <sheetData>
    <row r="1" spans="1:9" s="52" customFormat="1" x14ac:dyDescent="0.3">
      <c r="A1" s="55"/>
      <c r="C1" s="57" t="s">
        <v>23</v>
      </c>
      <c r="D1" s="54"/>
      <c r="E1" s="56"/>
      <c r="F1" s="56"/>
      <c r="G1" s="56"/>
      <c r="H1" s="86" t="s">
        <v>37</v>
      </c>
      <c r="I1" s="86"/>
    </row>
    <row r="2" spans="1:9" s="52" customFormat="1" x14ac:dyDescent="0.3">
      <c r="A2" s="55"/>
      <c r="D2" s="54"/>
      <c r="E2" s="54"/>
      <c r="F2" s="54"/>
      <c r="G2" s="53"/>
      <c r="H2" s="86" t="s">
        <v>50</v>
      </c>
      <c r="I2" s="86"/>
    </row>
    <row r="3" spans="1:9" x14ac:dyDescent="0.3">
      <c r="H3" s="88" t="s">
        <v>22</v>
      </c>
      <c r="I3" s="88"/>
    </row>
    <row r="4" spans="1:9" ht="18.75" customHeight="1" x14ac:dyDescent="0.3">
      <c r="A4" s="179" t="s">
        <v>21</v>
      </c>
      <c r="B4" s="179"/>
      <c r="C4" s="179"/>
      <c r="D4" s="179"/>
      <c r="E4" s="179"/>
      <c r="F4" s="179"/>
      <c r="G4" s="179"/>
      <c r="H4" s="179"/>
      <c r="I4" s="179"/>
    </row>
    <row r="5" spans="1:9" ht="24" customHeight="1" x14ac:dyDescent="0.3">
      <c r="C5" s="51"/>
      <c r="D5" s="192"/>
      <c r="E5" s="192"/>
      <c r="F5" s="192"/>
      <c r="G5" s="192"/>
    </row>
    <row r="6" spans="1:9" x14ac:dyDescent="0.3">
      <c r="D6" s="190" t="s">
        <v>20</v>
      </c>
      <c r="E6" s="190"/>
      <c r="F6" s="190"/>
      <c r="G6" s="190"/>
      <c r="H6" s="50"/>
      <c r="I6" s="50"/>
    </row>
    <row r="7" spans="1:9" ht="19.5" customHeight="1" x14ac:dyDescent="0.3">
      <c r="A7" s="180" t="s">
        <v>19</v>
      </c>
      <c r="B7" s="180"/>
      <c r="C7" s="193"/>
      <c r="D7" s="193"/>
      <c r="E7" s="193"/>
      <c r="F7" s="193"/>
      <c r="G7" s="50"/>
      <c r="H7" s="50"/>
      <c r="I7" s="50"/>
    </row>
    <row r="8" spans="1:9" ht="12" customHeight="1" x14ac:dyDescent="0.3">
      <c r="C8" s="191" t="s">
        <v>18</v>
      </c>
      <c r="D8" s="191"/>
      <c r="E8" s="191"/>
      <c r="F8" s="191"/>
      <c r="G8" s="50"/>
      <c r="H8" s="50"/>
      <c r="I8" s="50"/>
    </row>
    <row r="10" spans="1:9" ht="16.2" thickBot="1" x14ac:dyDescent="0.35">
      <c r="B10" s="29" t="s">
        <v>17</v>
      </c>
    </row>
    <row r="11" spans="1:9" x14ac:dyDescent="0.3">
      <c r="B11" s="181" t="s">
        <v>6</v>
      </c>
      <c r="C11" s="183" t="s">
        <v>16</v>
      </c>
      <c r="D11" s="194" t="s">
        <v>1</v>
      </c>
      <c r="E11" s="196" t="s">
        <v>15</v>
      </c>
      <c r="F11" s="198" t="s">
        <v>14</v>
      </c>
      <c r="G11" s="200" t="s">
        <v>13</v>
      </c>
      <c r="H11" s="185" t="s">
        <v>12</v>
      </c>
      <c r="I11" s="185" t="s">
        <v>11</v>
      </c>
    </row>
    <row r="12" spans="1:9" ht="15" customHeight="1" thickBot="1" x14ac:dyDescent="0.35">
      <c r="B12" s="182"/>
      <c r="C12" s="184"/>
      <c r="D12" s="195"/>
      <c r="E12" s="197"/>
      <c r="F12" s="199"/>
      <c r="G12" s="201"/>
      <c r="H12" s="186"/>
      <c r="I12" s="186"/>
    </row>
    <row r="13" spans="1:9" s="34" customFormat="1" ht="15.75" customHeight="1" x14ac:dyDescent="0.3">
      <c r="B13" s="44"/>
      <c r="C13" s="49"/>
      <c r="D13" s="46"/>
      <c r="E13" s="46"/>
      <c r="F13" s="47"/>
      <c r="G13" s="47"/>
      <c r="H13" s="46"/>
      <c r="I13" s="45"/>
    </row>
    <row r="14" spans="1:9" s="34" customFormat="1" ht="15.75" customHeight="1" x14ac:dyDescent="0.3">
      <c r="B14" s="44"/>
      <c r="C14" s="48"/>
      <c r="D14" s="46"/>
      <c r="E14" s="46"/>
      <c r="F14" s="47"/>
      <c r="G14" s="47"/>
      <c r="H14" s="46"/>
      <c r="I14" s="45"/>
    </row>
    <row r="15" spans="1:9" s="34" customFormat="1" ht="15.75" customHeight="1" x14ac:dyDescent="0.3">
      <c r="B15" s="42"/>
      <c r="C15" s="43"/>
      <c r="D15" s="39"/>
      <c r="E15" s="39"/>
      <c r="F15" s="40"/>
      <c r="G15" s="40"/>
      <c r="H15" s="39"/>
      <c r="I15" s="38"/>
    </row>
    <row r="16" spans="1:9" s="34" customFormat="1" ht="15.75" customHeight="1" x14ac:dyDescent="0.3">
      <c r="B16" s="44"/>
      <c r="C16" s="43"/>
      <c r="D16" s="39"/>
      <c r="E16" s="39"/>
      <c r="F16" s="40"/>
      <c r="G16" s="40"/>
      <c r="H16" s="39"/>
      <c r="I16" s="38"/>
    </row>
    <row r="17" spans="2:9" s="34" customFormat="1" ht="15.75" customHeight="1" x14ac:dyDescent="0.3">
      <c r="B17" s="42"/>
      <c r="C17" s="43"/>
      <c r="D17" s="39"/>
      <c r="E17" s="39"/>
      <c r="F17" s="40"/>
      <c r="G17" s="40"/>
      <c r="H17" s="39"/>
      <c r="I17" s="38"/>
    </row>
    <row r="18" spans="2:9" s="34" customFormat="1" ht="15.75" customHeight="1" x14ac:dyDescent="0.3">
      <c r="B18" s="42"/>
      <c r="C18" s="41"/>
      <c r="D18" s="39"/>
      <c r="E18" s="39"/>
      <c r="F18" s="40"/>
      <c r="G18" s="40"/>
      <c r="H18" s="39"/>
      <c r="I18" s="38"/>
    </row>
    <row r="19" spans="2:9" s="34" customFormat="1" ht="17.25" customHeight="1" thickBot="1" x14ac:dyDescent="0.35">
      <c r="B19" s="187" t="s">
        <v>10</v>
      </c>
      <c r="C19" s="188"/>
      <c r="D19" s="188"/>
      <c r="E19" s="188"/>
      <c r="F19" s="189"/>
      <c r="G19" s="37"/>
      <c r="H19" s="36"/>
      <c r="I19" s="35"/>
    </row>
    <row r="21" spans="2:9" x14ac:dyDescent="0.3">
      <c r="B21" s="30" t="s">
        <v>9</v>
      </c>
      <c r="C21" s="33"/>
    </row>
    <row r="22" spans="2:9" s="31" customFormat="1" ht="11.25" customHeight="1" x14ac:dyDescent="0.25">
      <c r="B22" s="30"/>
      <c r="C22" s="32" t="s">
        <v>8</v>
      </c>
    </row>
    <row r="23" spans="2:9" x14ac:dyDescent="0.3">
      <c r="B23" s="30"/>
    </row>
  </sheetData>
  <mergeCells count="15">
    <mergeCell ref="B19:F19"/>
    <mergeCell ref="D6:G6"/>
    <mergeCell ref="C8:F8"/>
    <mergeCell ref="D5:G5"/>
    <mergeCell ref="C7:F7"/>
    <mergeCell ref="D11:D12"/>
    <mergeCell ref="E11:E12"/>
    <mergeCell ref="F11:F12"/>
    <mergeCell ref="G11:G12"/>
    <mergeCell ref="A4:I4"/>
    <mergeCell ref="A7:B7"/>
    <mergeCell ref="B11:B12"/>
    <mergeCell ref="C11:C12"/>
    <mergeCell ref="I11:I12"/>
    <mergeCell ref="H11:H1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4" zoomScale="120" zoomScaleNormal="120" workbookViewId="0">
      <selection activeCell="G20" sqref="G20"/>
    </sheetView>
  </sheetViews>
  <sheetFormatPr defaultColWidth="9.109375" defaultRowHeight="15.6" x14ac:dyDescent="0.3"/>
  <cols>
    <col min="1" max="1" width="5.6640625" style="1" customWidth="1"/>
    <col min="2" max="2" width="6.88671875" style="2" customWidth="1"/>
    <col min="3" max="3" width="26.33203125" style="24" customWidth="1"/>
    <col min="4" max="4" width="20.6640625" style="25" customWidth="1"/>
    <col min="5" max="5" width="16.5546875" style="25" customWidth="1"/>
    <col min="6" max="6" width="10" style="12" customWidth="1"/>
    <col min="7" max="7" width="10.6640625" style="12" customWidth="1"/>
    <col min="8" max="8" width="13.44140625" style="13" customWidth="1"/>
    <col min="9" max="9" width="14.33203125" style="13" customWidth="1"/>
    <col min="10" max="16384" width="9.109375" style="2"/>
  </cols>
  <sheetData>
    <row r="1" spans="1:14" x14ac:dyDescent="0.3">
      <c r="F1" s="21"/>
      <c r="G1" s="86" t="s">
        <v>37</v>
      </c>
      <c r="H1" s="87"/>
      <c r="I1" s="28"/>
    </row>
    <row r="2" spans="1:14" x14ac:dyDescent="0.3">
      <c r="F2" s="21"/>
      <c r="G2" s="86" t="s">
        <v>49</v>
      </c>
      <c r="H2" s="87"/>
      <c r="I2" s="3"/>
      <c r="L2" s="4"/>
      <c r="M2" s="4"/>
      <c r="N2" s="3"/>
    </row>
    <row r="3" spans="1:14" ht="13.5" customHeight="1" x14ac:dyDescent="0.3">
      <c r="F3" s="22"/>
      <c r="G3" s="88" t="s">
        <v>5</v>
      </c>
      <c r="H3" s="87"/>
      <c r="I3" s="3"/>
      <c r="L3" s="4"/>
      <c r="M3" s="4"/>
      <c r="N3" s="3"/>
    </row>
    <row r="4" spans="1:14" ht="13.5" customHeight="1" x14ac:dyDescent="0.3">
      <c r="F4" s="22"/>
      <c r="G4" s="88"/>
      <c r="H4" s="87"/>
      <c r="I4" s="3"/>
      <c r="L4" s="4"/>
      <c r="M4" s="4"/>
      <c r="N4" s="3"/>
    </row>
    <row r="5" spans="1:14" s="7" customFormat="1" ht="17.25" customHeight="1" x14ac:dyDescent="0.3">
      <c r="A5" s="202" t="s">
        <v>27</v>
      </c>
      <c r="B5" s="203"/>
      <c r="C5" s="203"/>
      <c r="D5" s="203"/>
      <c r="E5" s="203"/>
      <c r="F5" s="203"/>
      <c r="G5" s="203"/>
      <c r="H5" s="203"/>
      <c r="I5" s="203"/>
      <c r="J5" s="5"/>
      <c r="K5" s="6"/>
      <c r="L5" s="6"/>
    </row>
    <row r="6" spans="1:14" s="7" customFormat="1" ht="12" customHeight="1" x14ac:dyDescent="0.3">
      <c r="A6" s="8"/>
      <c r="B6" s="9"/>
      <c r="C6" s="26"/>
      <c r="D6" s="26"/>
      <c r="E6" s="26"/>
      <c r="F6" s="14"/>
      <c r="G6" s="14"/>
      <c r="H6" s="15"/>
      <c r="I6" s="15"/>
      <c r="J6" s="5"/>
      <c r="K6" s="6"/>
      <c r="L6" s="6"/>
    </row>
    <row r="7" spans="1:14" ht="15.75" hidden="1" customHeight="1" x14ac:dyDescent="0.3">
      <c r="A7" s="10"/>
      <c r="B7" s="10"/>
      <c r="D7" s="27"/>
      <c r="E7" s="27"/>
      <c r="F7" s="16"/>
      <c r="G7" s="16"/>
      <c r="H7" s="17"/>
      <c r="I7" s="17"/>
    </row>
    <row r="8" spans="1:14" s="62" customFormat="1" ht="51.75" customHeight="1" x14ac:dyDescent="0.25">
      <c r="A8" s="58" t="s">
        <v>6</v>
      </c>
      <c r="B8" s="59" t="s">
        <v>28</v>
      </c>
      <c r="C8" s="60" t="s">
        <v>0</v>
      </c>
      <c r="D8" s="60" t="s">
        <v>29</v>
      </c>
      <c r="E8" s="60" t="s">
        <v>4</v>
      </c>
      <c r="F8" s="59" t="s">
        <v>1</v>
      </c>
      <c r="G8" s="59" t="s">
        <v>30</v>
      </c>
      <c r="H8" s="60" t="s">
        <v>31</v>
      </c>
      <c r="I8" s="60" t="s">
        <v>32</v>
      </c>
      <c r="J8" s="61"/>
      <c r="K8" s="61"/>
    </row>
    <row r="9" spans="1:14" s="64" customFormat="1" ht="13.8" x14ac:dyDescent="0.25">
      <c r="A9" s="63">
        <v>1</v>
      </c>
      <c r="B9" s="63">
        <v>2</v>
      </c>
      <c r="C9" s="63">
        <v>3</v>
      </c>
      <c r="D9" s="63">
        <v>4</v>
      </c>
      <c r="E9" s="63">
        <v>5</v>
      </c>
      <c r="F9" s="63">
        <v>6</v>
      </c>
      <c r="G9" s="63">
        <v>7</v>
      </c>
      <c r="H9" s="63">
        <v>8</v>
      </c>
      <c r="I9" s="63">
        <v>9</v>
      </c>
    </row>
    <row r="10" spans="1:14" s="64" customFormat="1" ht="17.399999999999999" customHeight="1" x14ac:dyDescent="0.25">
      <c r="A10" s="143">
        <v>1</v>
      </c>
      <c r="B10" s="143">
        <v>12</v>
      </c>
      <c r="C10" s="65" t="s">
        <v>60</v>
      </c>
      <c r="D10" s="138"/>
      <c r="E10" s="139"/>
      <c r="F10" s="139"/>
      <c r="G10" s="139"/>
      <c r="H10" s="139"/>
      <c r="I10" s="138"/>
    </row>
    <row r="11" spans="1:14" s="64" customFormat="1" ht="41.4" x14ac:dyDescent="0.25">
      <c r="A11" s="120">
        <v>1.1000000000000001</v>
      </c>
      <c r="B11" s="140" t="s">
        <v>47</v>
      </c>
      <c r="C11" s="141" t="s">
        <v>61</v>
      </c>
      <c r="D11" s="142" t="s">
        <v>72</v>
      </c>
      <c r="E11" s="117" t="s">
        <v>71</v>
      </c>
      <c r="F11" s="118" t="s">
        <v>74</v>
      </c>
      <c r="G11" s="119">
        <v>3000</v>
      </c>
      <c r="H11" s="121">
        <v>1.89</v>
      </c>
      <c r="I11" s="67">
        <f t="shared" ref="I11:I12" si="0">G11*H11</f>
        <v>5670</v>
      </c>
    </row>
    <row r="12" spans="1:14" s="64" customFormat="1" ht="41.4" x14ac:dyDescent="0.25">
      <c r="A12" s="120">
        <v>1.2</v>
      </c>
      <c r="B12" s="122" t="s">
        <v>63</v>
      </c>
      <c r="C12" s="127" t="s">
        <v>64</v>
      </c>
      <c r="D12" s="117" t="s">
        <v>73</v>
      </c>
      <c r="E12" s="117" t="s">
        <v>71</v>
      </c>
      <c r="F12" s="118" t="s">
        <v>74</v>
      </c>
      <c r="G12" s="119">
        <v>3600</v>
      </c>
      <c r="H12" s="121">
        <v>2.79</v>
      </c>
      <c r="I12" s="67">
        <f t="shared" si="0"/>
        <v>10044</v>
      </c>
    </row>
    <row r="13" spans="1:14" s="64" customFormat="1" ht="13.8" x14ac:dyDescent="0.25">
      <c r="A13" s="65"/>
      <c r="B13" s="68"/>
      <c r="C13" s="69"/>
      <c r="D13" s="70"/>
      <c r="E13" s="71"/>
      <c r="F13" s="66"/>
      <c r="G13" s="204" t="s">
        <v>33</v>
      </c>
      <c r="H13" s="205"/>
      <c r="I13" s="67">
        <f>SUM(I11:I12)</f>
        <v>15714</v>
      </c>
    </row>
    <row r="14" spans="1:14" s="64" customFormat="1" ht="13.8" x14ac:dyDescent="0.25">
      <c r="A14" s="65"/>
      <c r="B14" s="68"/>
      <c r="C14" s="69"/>
      <c r="D14" s="70"/>
      <c r="E14" s="206" t="s">
        <v>34</v>
      </c>
      <c r="F14" s="207"/>
      <c r="G14" s="208" t="s">
        <v>35</v>
      </c>
      <c r="H14" s="209"/>
      <c r="I14" s="67">
        <v>3299.94</v>
      </c>
    </row>
    <row r="15" spans="1:14" s="75" customFormat="1" ht="13.8" x14ac:dyDescent="0.25">
      <c r="A15" s="72"/>
      <c r="B15" s="72"/>
      <c r="C15" s="73"/>
      <c r="D15" s="73"/>
      <c r="E15" s="73"/>
      <c r="F15" s="72"/>
      <c r="G15" s="210" t="s">
        <v>7</v>
      </c>
      <c r="H15" s="211"/>
      <c r="I15" s="74">
        <f>SUM(I13:I14)</f>
        <v>19013.939999999999</v>
      </c>
    </row>
    <row r="16" spans="1:14" s="64" customFormat="1" ht="18" customHeight="1" x14ac:dyDescent="0.3">
      <c r="A16" s="76" t="s">
        <v>75</v>
      </c>
      <c r="B16" s="77"/>
      <c r="C16" s="77"/>
      <c r="D16" s="78"/>
      <c r="E16" s="79"/>
      <c r="F16" s="80"/>
    </row>
    <row r="17" spans="1:9" customFormat="1" ht="13.2" x14ac:dyDescent="0.25"/>
    <row r="18" spans="1:9" s="81" customFormat="1" ht="15.75" customHeight="1" x14ac:dyDescent="0.3">
      <c r="B18" s="164" t="s">
        <v>2</v>
      </c>
      <c r="C18" s="164"/>
      <c r="G18" s="164" t="s">
        <v>3</v>
      </c>
      <c r="H18" s="164"/>
      <c r="I18" s="82"/>
    </row>
    <row r="19" spans="1:9" s="81" customFormat="1" ht="33" customHeight="1" x14ac:dyDescent="0.3">
      <c r="B19" s="162" t="s">
        <v>36</v>
      </c>
      <c r="C19" s="162"/>
      <c r="D19" s="162"/>
      <c r="E19" s="83"/>
      <c r="F19" s="84"/>
      <c r="G19" s="85" t="s">
        <v>76</v>
      </c>
      <c r="H19" s="85"/>
      <c r="I19" s="83"/>
    </row>
    <row r="20" spans="1:9" ht="15.75" customHeight="1" x14ac:dyDescent="0.3">
      <c r="A20" s="10"/>
      <c r="B20" s="10"/>
      <c r="D20" s="27"/>
      <c r="E20" s="27"/>
      <c r="F20" s="16"/>
      <c r="G20" s="16"/>
      <c r="H20" s="17"/>
      <c r="I20" s="17"/>
    </row>
    <row r="21" spans="1:9" ht="15.75" customHeight="1" x14ac:dyDescent="0.3">
      <c r="A21" s="10"/>
      <c r="B21" s="10"/>
      <c r="D21" s="27"/>
      <c r="E21" s="27"/>
      <c r="F21" s="16"/>
      <c r="G21" s="16"/>
      <c r="H21" s="17"/>
      <c r="I21" s="17"/>
    </row>
    <row r="22" spans="1:9" s="7" customFormat="1" ht="18.75" customHeight="1" x14ac:dyDescent="0.3">
      <c r="A22" s="5"/>
      <c r="B22" s="11"/>
      <c r="C22" s="23"/>
      <c r="D22" s="23"/>
      <c r="E22" s="23"/>
      <c r="F22" s="23"/>
      <c r="G22" s="23"/>
      <c r="H22" s="20"/>
    </row>
    <row r="23" spans="1:9" s="7" customFormat="1" ht="5.25" customHeight="1" x14ac:dyDescent="0.3">
      <c r="A23" s="5"/>
      <c r="C23" s="23"/>
      <c r="D23" s="23"/>
      <c r="E23" s="23"/>
      <c r="F23" s="23"/>
      <c r="G23" s="23"/>
      <c r="H23" s="19"/>
    </row>
    <row r="24" spans="1:9" s="7" customFormat="1" ht="13.5" customHeight="1" x14ac:dyDescent="0.3">
      <c r="A24" s="5"/>
      <c r="B24" s="11"/>
      <c r="C24" s="23"/>
      <c r="D24" s="23"/>
      <c r="E24" s="23"/>
      <c r="F24" s="23"/>
      <c r="G24" s="23"/>
      <c r="H24" s="19"/>
    </row>
    <row r="25" spans="1:9" s="7" customFormat="1" ht="13.5" customHeight="1" x14ac:dyDescent="0.3">
      <c r="A25" s="5"/>
      <c r="B25" s="11"/>
      <c r="C25" s="23"/>
      <c r="D25" s="23"/>
      <c r="E25" s="23"/>
      <c r="F25" s="18"/>
      <c r="G25" s="18"/>
      <c r="H25" s="19"/>
      <c r="I25" s="19"/>
    </row>
  </sheetData>
  <mergeCells count="8">
    <mergeCell ref="B18:C18"/>
    <mergeCell ref="G18:H18"/>
    <mergeCell ref="B19:D19"/>
    <mergeCell ref="A5:I5"/>
    <mergeCell ref="G13:H13"/>
    <mergeCell ref="E14:F14"/>
    <mergeCell ref="G14:H14"/>
    <mergeCell ref="G15:H15"/>
  </mergeCells>
  <phoneticPr fontId="35" type="noConversion"/>
  <pageMargins left="0.78740157480314965" right="0.59055118110236227" top="0.39370078740157483" bottom="0.39370078740157483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4 pr. Pasiūlymas--1</vt:lpstr>
      <vt:lpstr>4 pr. Pasiūlymas-2</vt:lpstr>
      <vt:lpstr>1 priedas TS</vt:lpstr>
      <vt:lpstr>3 pr. Uzsakymo forma</vt:lpstr>
      <vt:lpstr>2 pr. Įkainiai</vt:lpstr>
      <vt:lpstr>'1 priedas TS'!Print_Area</vt:lpstr>
      <vt:lpstr>'4 pr. Pasiūlymas--1'!Print_Area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Poskeviciene</dc:creator>
  <cp:lastModifiedBy>Lina Poškevičienė</cp:lastModifiedBy>
  <cp:lastPrinted>2026-02-16T14:29:13Z</cp:lastPrinted>
  <dcterms:created xsi:type="dcterms:W3CDTF">2016-05-12T13:27:50Z</dcterms:created>
  <dcterms:modified xsi:type="dcterms:W3CDTF">2026-02-16T14:29:59Z</dcterms:modified>
</cp:coreProperties>
</file>