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480" yWindow="36" windowWidth="23256" windowHeight="11820"/>
  </bookViews>
  <sheets>
    <sheet name="Lapas1" sheetId="1" r:id="rId1"/>
    <sheet name="Lapas2" sheetId="2" r:id="rId2"/>
    <sheet name="Lapas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G21" i="1"/>
  <c r="G20" i="1"/>
  <c r="G19" i="1"/>
  <c r="G18" i="1"/>
  <c r="G17" i="1"/>
  <c r="G16" i="1"/>
  <c r="G15" i="1"/>
  <c r="G14" i="1"/>
  <c r="G13" i="1"/>
  <c r="G12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H14" i="1"/>
  <c r="I14" i="1"/>
  <c r="H13" i="1"/>
  <c r="I13" i="1"/>
  <c r="H12" i="1"/>
  <c r="I12" i="1"/>
</calcChain>
</file>

<file path=xl/sharedStrings.xml><?xml version="1.0" encoding="utf-8"?>
<sst xmlns="http://schemas.openxmlformats.org/spreadsheetml/2006/main" count="33" uniqueCount="30">
  <si>
    <t>Tiekėjas:</t>
  </si>
  <si>
    <t>(tiekėjo pavadinimas, adresas, jeigu dalyvauja ūkio subjektų grupė, surašomi visi dalyviai)</t>
  </si>
  <si>
    <t>Pirkimo objekto dalies numeris</t>
  </si>
  <si>
    <t>Pirkimo objekto dalies pavadinimas</t>
  </si>
  <si>
    <t>Numatomas projekto dalyvių skaičius</t>
  </si>
  <si>
    <t xml:space="preserve">Paslaugų įkainis 1 (vienam) projekto dalyviui </t>
  </si>
  <si>
    <t>Bendra pasiūlymo kaina</t>
  </si>
  <si>
    <t>Bendra pasiūlymo kaina  (nurodyti sumą žodžiais)</t>
  </si>
  <si>
    <t>Lt be PVM</t>
  </si>
  <si>
    <t>Eur be PVM</t>
  </si>
  <si>
    <t>Lt su PVM</t>
  </si>
  <si>
    <t>Eur su PVM</t>
  </si>
  <si>
    <t>Konsultavimo ir profesinio orientavimo paslaugos projekto „Nekvalifikuotų asmenų kompetencijų didinimas“ dalyviams Alytaus teritorinėje darbo biržoje</t>
  </si>
  <si>
    <t>Konsultavimo ir profesinio orientavimo paslaugos projekto „Nekvalifikuotų asmenų kompetencijų didinimas“ dalyviams Kauno teritorinėje darbo biržoje</t>
  </si>
  <si>
    <t>Konsultavimo ir profesinio orientavimo paslaugos projekto „Nekvalifikuotų asmenų kompetencijų didinimas“ dalyviams Klaipėdos teritorinėje darbo biržoje</t>
  </si>
  <si>
    <t>Konsultavimo ir profesinio orientavimo paslaugos projekto „Nekvalifikuotų asmenų kompetencijų didinimas“ dalyviams Marijampolės teritorinėje darbo biržoje</t>
  </si>
  <si>
    <t>Konsultavimo ir profesinio orientavimo paslaugos projekto „Nekvalifikuotų asmenų kompetencijų didinimas“ dalyviams Panevėžio teritorinėje darbo biržoje</t>
  </si>
  <si>
    <t>Konsultavimo ir profesinio orientavimo paslaugos projekto „Nekvalifikuotų asmenų kompetencijų didinimas“ dalyviams Telšių teritorinėje darbo biržoje</t>
  </si>
  <si>
    <t>Konsultavimo ir profesinio orientavimo paslaugos projekto „Nekvalifikuotų asmenų kompetencijų didinimas“ dalyviams Šiaulių teritorinėje darbo biržoje</t>
  </si>
  <si>
    <t>Konsultavimo ir profesinio orientavimo paslaugos projekto „Nekvalifikuotų asmenų kompetencijų didinimas“ dalyviams Tauragės teritorinėje darbo biržoje</t>
  </si>
  <si>
    <t>Konsultavimo ir profesinio orientavimo paslaugos projekto „Nekvalifikuotų asmenų kompetencijų didinimas“ dalyviams Utenos teritorinėje darbo biržoje</t>
  </si>
  <si>
    <t>Konsultavimo ir profesinio orientavimo paslaugos projekto „Nekvalifikuotų asmenų kompetencijų didinimas“ dalyviams Vilniaus teritorinėje darbo biržoje</t>
  </si>
  <si>
    <t xml:space="preserve">PASTABA. Jei tiekėjas teikia pasiūlymą vienai/kelioms pirkimo objekto dalims, šioje pasiūlymo lentelėje stulpeliuose nurodo kainą tik toms pirkimo objekto dalims, kurioms jis teikia pasiūlymą. </t>
  </si>
  <si>
    <t xml:space="preserve">PASIŪLYMO LENTELĖ KONSULTAVIMO IR PROFESINIO ORIENTAVIMO PASLAUGŲ PIRKIMUI Nr. </t>
  </si>
  <si>
    <t xml:space="preserve">Konsultavimo ir profesinio orientavimo paslaugų pirkimo supaprastinto atviro konkurso sąlygų </t>
  </si>
  <si>
    <t>1.1 priedas</t>
  </si>
  <si>
    <t>Dvidešimt du tūkstančiai, penki šimtai</t>
  </si>
  <si>
    <t>Septyniasdešimt penki tūkstančiai, šeši šimtai</t>
  </si>
  <si>
    <t>Dvidešimt septyni tūkstančiai</t>
  </si>
  <si>
    <t>VšĮ Psichologinės paramos ir konsultavimo centras, Ateities 13, Ringaudai, Kauno raj.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</si>
</sst>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10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H12" sqref="H12"/>
    </sheetView>
  </sheetViews>
  <sheetFormatPr defaultColWidth="8.77734375" defaultRowHeight="14.4" x14ac:dyDescent="0.3"/>
  <cols>
    <col min="1" max="1" width="6.44140625" customWidth="1"/>
    <col min="2" max="2" width="57.33203125" style="7" customWidth="1"/>
    <col min="3" max="3" width="9.6640625" customWidth="1"/>
    <col min="8" max="8" width="9.33203125" customWidth="1"/>
    <col min="9" max="9" width="10.33203125" customWidth="1"/>
    <col min="10" max="10" width="20.109375" customWidth="1"/>
    <col min="11" max="11" width="11" customWidth="1"/>
  </cols>
  <sheetData>
    <row r="1" spans="1:12" x14ac:dyDescent="0.3">
      <c r="A1" s="1"/>
      <c r="C1" s="1"/>
      <c r="D1" s="1"/>
      <c r="E1" s="1"/>
      <c r="G1" s="1"/>
      <c r="H1" s="26" t="s">
        <v>24</v>
      </c>
      <c r="I1" s="26"/>
      <c r="J1" s="26"/>
      <c r="K1" s="26"/>
      <c r="L1" s="1"/>
    </row>
    <row r="2" spans="1:12" s="1" customFormat="1" x14ac:dyDescent="0.3">
      <c r="B2" s="7"/>
      <c r="H2" s="26"/>
      <c r="I2" s="26"/>
      <c r="J2" s="26"/>
      <c r="K2" s="26"/>
    </row>
    <row r="3" spans="1:12" s="1" customFormat="1" x14ac:dyDescent="0.3">
      <c r="B3" s="7"/>
      <c r="H3" s="26"/>
      <c r="I3" s="26"/>
      <c r="J3" s="26"/>
      <c r="K3" s="26"/>
    </row>
    <row r="4" spans="1:12" s="1" customFormat="1" ht="14.25" customHeight="1" x14ac:dyDescent="0.3">
      <c r="B4" s="7"/>
      <c r="H4" s="27" t="s">
        <v>25</v>
      </c>
      <c r="I4" s="27"/>
      <c r="J4" s="10"/>
      <c r="K4" s="10"/>
    </row>
    <row r="5" spans="1:12" x14ac:dyDescent="0.3">
      <c r="A5" s="18"/>
      <c r="B5" s="19"/>
      <c r="C5" s="18"/>
      <c r="D5" s="18"/>
      <c r="E5" s="18"/>
      <c r="F5" s="18"/>
      <c r="G5" s="18"/>
      <c r="H5" s="18"/>
      <c r="I5" s="18"/>
    </row>
    <row r="6" spans="1:12" x14ac:dyDescent="0.3">
      <c r="A6" s="20"/>
      <c r="B6" s="21" t="s">
        <v>23</v>
      </c>
      <c r="C6" s="18"/>
      <c r="D6" s="18"/>
      <c r="E6" s="18"/>
      <c r="F6" s="18"/>
      <c r="G6" s="18"/>
      <c r="H6" s="18"/>
      <c r="I6" s="18"/>
      <c r="J6" s="1"/>
      <c r="K6" s="1"/>
      <c r="L6" s="1"/>
    </row>
    <row r="7" spans="1:12" x14ac:dyDescent="0.3">
      <c r="A7" s="20"/>
      <c r="B7" s="21"/>
      <c r="C7" s="18"/>
      <c r="D7" s="18"/>
      <c r="E7" s="18"/>
      <c r="F7" s="18"/>
      <c r="G7" s="18"/>
      <c r="H7" s="18"/>
      <c r="I7" s="18"/>
      <c r="J7" s="1"/>
      <c r="K7" s="1"/>
      <c r="L7" s="1"/>
    </row>
    <row r="8" spans="1:12" x14ac:dyDescent="0.3">
      <c r="A8" s="20" t="s">
        <v>0</v>
      </c>
      <c r="B8" s="22" t="s">
        <v>29</v>
      </c>
      <c r="C8" s="23"/>
      <c r="D8" s="23"/>
      <c r="E8" s="23"/>
      <c r="F8" s="23"/>
      <c r="G8" s="23"/>
      <c r="H8" s="23"/>
      <c r="I8" s="23"/>
      <c r="J8" s="1"/>
      <c r="K8" s="1"/>
      <c r="L8" s="1"/>
    </row>
    <row r="9" spans="1:12" ht="17.399999999999999" x14ac:dyDescent="0.3">
      <c r="A9" s="20"/>
      <c r="B9" s="24" t="s">
        <v>1</v>
      </c>
      <c r="C9" s="18"/>
      <c r="D9" s="18"/>
      <c r="E9" s="18"/>
      <c r="F9" s="18"/>
      <c r="G9" s="18"/>
      <c r="H9" s="18"/>
      <c r="I9" s="18"/>
      <c r="J9" s="1"/>
      <c r="K9" s="1"/>
      <c r="L9" s="1"/>
    </row>
    <row r="10" spans="1:12" ht="45" customHeight="1" x14ac:dyDescent="0.3">
      <c r="A10" s="29" t="s">
        <v>2</v>
      </c>
      <c r="B10" s="30" t="s">
        <v>3</v>
      </c>
      <c r="C10" s="29" t="s">
        <v>4</v>
      </c>
      <c r="D10" s="31" t="s">
        <v>5</v>
      </c>
      <c r="E10" s="31"/>
      <c r="F10" s="31"/>
      <c r="G10" s="31"/>
      <c r="H10" s="3" t="s">
        <v>6</v>
      </c>
      <c r="I10" s="4"/>
      <c r="J10" s="17" t="s">
        <v>7</v>
      </c>
      <c r="K10" s="14"/>
      <c r="L10" s="1"/>
    </row>
    <row r="11" spans="1:12" ht="59.25" customHeight="1" x14ac:dyDescent="0.3">
      <c r="A11" s="29"/>
      <c r="B11" s="30"/>
      <c r="C11" s="29"/>
      <c r="D11" s="6" t="s">
        <v>8</v>
      </c>
      <c r="E11" s="6" t="s">
        <v>9</v>
      </c>
      <c r="F11" s="6" t="s">
        <v>10</v>
      </c>
      <c r="G11" s="6" t="s">
        <v>11</v>
      </c>
      <c r="H11" s="6" t="s">
        <v>10</v>
      </c>
      <c r="I11" s="6" t="s">
        <v>11</v>
      </c>
      <c r="J11" s="6" t="s">
        <v>10</v>
      </c>
      <c r="K11" s="15"/>
      <c r="L11" s="1"/>
    </row>
    <row r="12" spans="1:12" ht="48" customHeight="1" x14ac:dyDescent="0.3">
      <c r="A12" s="5">
        <v>1</v>
      </c>
      <c r="B12" s="8" t="s">
        <v>12</v>
      </c>
      <c r="C12" s="12">
        <v>250</v>
      </c>
      <c r="D12" s="11">
        <v>90</v>
      </c>
      <c r="E12" s="13">
        <f>D12/3.4528</f>
        <v>26.065801668211307</v>
      </c>
      <c r="F12" s="11">
        <v>90</v>
      </c>
      <c r="G12" s="13">
        <f>F12/3.4528</f>
        <v>26.065801668211307</v>
      </c>
      <c r="H12" s="13">
        <f>C12*ROUND(F12,2)</f>
        <v>22500</v>
      </c>
      <c r="I12" s="13">
        <f>H12/3.4528</f>
        <v>6516.4504170528271</v>
      </c>
      <c r="J12" s="25" t="s">
        <v>26</v>
      </c>
      <c r="K12" s="16"/>
      <c r="L12" s="2"/>
    </row>
    <row r="13" spans="1:12" ht="51" customHeight="1" x14ac:dyDescent="0.3">
      <c r="A13" s="5">
        <v>2</v>
      </c>
      <c r="B13" s="9" t="s">
        <v>13</v>
      </c>
      <c r="C13" s="12">
        <v>840</v>
      </c>
      <c r="D13" s="11">
        <v>90</v>
      </c>
      <c r="E13" s="13">
        <f t="shared" ref="E13:E21" si="0">D13/3.4528</f>
        <v>26.065801668211307</v>
      </c>
      <c r="F13" s="11">
        <v>90</v>
      </c>
      <c r="G13" s="13">
        <f t="shared" ref="G13:G21" si="1">F13/3.4528</f>
        <v>26.065801668211307</v>
      </c>
      <c r="H13" s="13">
        <f t="shared" ref="H13:H21" si="2">C13*ROUND(F13,2)</f>
        <v>75600</v>
      </c>
      <c r="I13" s="13">
        <f t="shared" ref="I13:I21" si="3">H13/3.4528</f>
        <v>21895.273401297498</v>
      </c>
      <c r="J13" s="25" t="s">
        <v>27</v>
      </c>
      <c r="K13" s="16"/>
      <c r="L13" s="1"/>
    </row>
    <row r="14" spans="1:12" ht="56.25" customHeight="1" x14ac:dyDescent="0.3">
      <c r="A14" s="5">
        <v>3</v>
      </c>
      <c r="B14" s="9" t="s">
        <v>14</v>
      </c>
      <c r="C14" s="12">
        <v>490</v>
      </c>
      <c r="D14" s="11"/>
      <c r="E14" s="13">
        <f t="shared" si="0"/>
        <v>0</v>
      </c>
      <c r="F14" s="11"/>
      <c r="G14" s="13">
        <f t="shared" si="1"/>
        <v>0</v>
      </c>
      <c r="H14" s="13">
        <f t="shared" si="2"/>
        <v>0</v>
      </c>
      <c r="I14" s="13">
        <f t="shared" si="3"/>
        <v>0</v>
      </c>
      <c r="J14" s="25"/>
      <c r="K14" s="16"/>
      <c r="L14" s="1"/>
    </row>
    <row r="15" spans="1:12" ht="52.5" customHeight="1" x14ac:dyDescent="0.3">
      <c r="A15" s="5">
        <v>4</v>
      </c>
      <c r="B15" s="9" t="s">
        <v>15</v>
      </c>
      <c r="C15" s="12">
        <v>300</v>
      </c>
      <c r="D15" s="11">
        <v>90</v>
      </c>
      <c r="E15" s="13">
        <f t="shared" si="0"/>
        <v>26.065801668211307</v>
      </c>
      <c r="F15" s="11">
        <v>90</v>
      </c>
      <c r="G15" s="13">
        <f t="shared" si="1"/>
        <v>26.065801668211307</v>
      </c>
      <c r="H15" s="13">
        <f t="shared" si="2"/>
        <v>27000</v>
      </c>
      <c r="I15" s="13">
        <f t="shared" si="3"/>
        <v>7819.740500463392</v>
      </c>
      <c r="J15" s="25" t="s">
        <v>28</v>
      </c>
      <c r="K15" s="16"/>
      <c r="L15" s="1"/>
    </row>
    <row r="16" spans="1:12" ht="52.5" customHeight="1" x14ac:dyDescent="0.3">
      <c r="A16" s="5">
        <v>5</v>
      </c>
      <c r="B16" s="9" t="s">
        <v>16</v>
      </c>
      <c r="C16" s="12">
        <v>420</v>
      </c>
      <c r="D16" s="11"/>
      <c r="E16" s="13">
        <f t="shared" si="0"/>
        <v>0</v>
      </c>
      <c r="F16" s="11"/>
      <c r="G16" s="13">
        <f t="shared" si="1"/>
        <v>0</v>
      </c>
      <c r="H16" s="13">
        <f t="shared" si="2"/>
        <v>0</v>
      </c>
      <c r="I16" s="13">
        <f t="shared" si="3"/>
        <v>0</v>
      </c>
      <c r="J16" s="25"/>
      <c r="K16" s="16"/>
      <c r="L16" s="1"/>
    </row>
    <row r="17" spans="1:12" ht="56.25" customHeight="1" x14ac:dyDescent="0.3">
      <c r="A17" s="5">
        <v>6</v>
      </c>
      <c r="B17" s="9" t="s">
        <v>17</v>
      </c>
      <c r="C17" s="12">
        <v>340</v>
      </c>
      <c r="D17" s="11"/>
      <c r="E17" s="13">
        <f t="shared" si="0"/>
        <v>0</v>
      </c>
      <c r="F17" s="11"/>
      <c r="G17" s="13">
        <f t="shared" si="1"/>
        <v>0</v>
      </c>
      <c r="H17" s="13">
        <f t="shared" si="2"/>
        <v>0</v>
      </c>
      <c r="I17" s="13">
        <f t="shared" si="3"/>
        <v>0</v>
      </c>
      <c r="J17" s="25"/>
      <c r="K17" s="16"/>
      <c r="L17" s="1"/>
    </row>
    <row r="18" spans="1:12" ht="53.25" customHeight="1" x14ac:dyDescent="0.3">
      <c r="A18" s="5">
        <v>7</v>
      </c>
      <c r="B18" s="9" t="s">
        <v>18</v>
      </c>
      <c r="C18" s="12">
        <v>500</v>
      </c>
      <c r="D18" s="11"/>
      <c r="E18" s="13">
        <f t="shared" si="0"/>
        <v>0</v>
      </c>
      <c r="F18" s="11"/>
      <c r="G18" s="13">
        <f t="shared" si="1"/>
        <v>0</v>
      </c>
      <c r="H18" s="13">
        <f t="shared" si="2"/>
        <v>0</v>
      </c>
      <c r="I18" s="13">
        <f t="shared" si="3"/>
        <v>0</v>
      </c>
      <c r="J18" s="25"/>
      <c r="K18" s="16"/>
      <c r="L18" s="1"/>
    </row>
    <row r="19" spans="1:12" ht="54.75" customHeight="1" x14ac:dyDescent="0.3">
      <c r="A19" s="5">
        <v>8</v>
      </c>
      <c r="B19" s="9" t="s">
        <v>19</v>
      </c>
      <c r="C19" s="12">
        <v>220</v>
      </c>
      <c r="D19" s="11"/>
      <c r="E19" s="13">
        <f t="shared" si="0"/>
        <v>0</v>
      </c>
      <c r="F19" s="11"/>
      <c r="G19" s="13">
        <f t="shared" si="1"/>
        <v>0</v>
      </c>
      <c r="H19" s="13">
        <f t="shared" si="2"/>
        <v>0</v>
      </c>
      <c r="I19" s="13">
        <f t="shared" si="3"/>
        <v>0</v>
      </c>
      <c r="J19" s="25"/>
      <c r="K19" s="16"/>
      <c r="L19" s="1"/>
    </row>
    <row r="20" spans="1:12" ht="49.5" customHeight="1" x14ac:dyDescent="0.3">
      <c r="A20" s="5">
        <v>9</v>
      </c>
      <c r="B20" s="9" t="s">
        <v>20</v>
      </c>
      <c r="C20" s="12">
        <v>250</v>
      </c>
      <c r="D20" s="11"/>
      <c r="E20" s="13">
        <f t="shared" si="0"/>
        <v>0</v>
      </c>
      <c r="F20" s="11"/>
      <c r="G20" s="13">
        <f t="shared" si="1"/>
        <v>0</v>
      </c>
      <c r="H20" s="13">
        <f t="shared" si="2"/>
        <v>0</v>
      </c>
      <c r="I20" s="13">
        <f t="shared" si="3"/>
        <v>0</v>
      </c>
      <c r="J20" s="25"/>
      <c r="K20" s="16"/>
    </row>
    <row r="21" spans="1:12" ht="54.75" customHeight="1" x14ac:dyDescent="0.3">
      <c r="A21" s="5">
        <v>10</v>
      </c>
      <c r="B21" s="9" t="s">
        <v>21</v>
      </c>
      <c r="C21" s="12">
        <v>1390</v>
      </c>
      <c r="D21" s="11"/>
      <c r="E21" s="13">
        <f t="shared" si="0"/>
        <v>0</v>
      </c>
      <c r="F21" s="11"/>
      <c r="G21" s="13">
        <f t="shared" si="1"/>
        <v>0</v>
      </c>
      <c r="H21" s="13">
        <f t="shared" si="2"/>
        <v>0</v>
      </c>
      <c r="I21" s="13">
        <f t="shared" si="3"/>
        <v>0</v>
      </c>
      <c r="J21" s="25"/>
      <c r="K21" s="16"/>
    </row>
    <row r="23" spans="1:12" x14ac:dyDescent="0.3">
      <c r="A23" s="28" t="s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</sheetData>
  <sheetProtection password="D449" sheet="1" objects="1" scenarios="1"/>
  <mergeCells count="7">
    <mergeCell ref="H1:K3"/>
    <mergeCell ref="H4:I4"/>
    <mergeCell ref="A23:K23"/>
    <mergeCell ref="A10:A11"/>
    <mergeCell ref="B10:B11"/>
    <mergeCell ref="C10:C11"/>
    <mergeCell ref="D10:G10"/>
  </mergeCells>
  <pageMargins left="0.70866141732283472" right="0.70866141732283472" top="0.74803149606299213" bottom="0.74803149606299213" header="0.31496062992125984" footer="0.31496062992125984"/>
  <pageSetup paperSize="9" scale="7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Lietuvos darbo birža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Vinskaitė</dc:creator>
  <cp:lastModifiedBy>Agnė Pipirienė</cp:lastModifiedBy>
  <cp:lastPrinted>2014-12-03T14:45:05Z</cp:lastPrinted>
  <dcterms:created xsi:type="dcterms:W3CDTF">2014-12-03T14:06:21Z</dcterms:created>
  <dcterms:modified xsi:type="dcterms:W3CDTF">2015-03-05T13:27:55Z</dcterms:modified>
</cp:coreProperties>
</file>