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agne_mozuraite_ignitis_lt/Documents/Desktop/Pirkimų dokumentaI/2026 pirkimai/32/2. PO (pirkimo sąlygų)/Komisijai/"/>
    </mc:Choice>
  </mc:AlternateContent>
  <xr:revisionPtr revIDLastSave="28" documentId="8_{136EEE5F-AD65-4B77-8F4E-C42BF0C5AA01}" xr6:coauthVersionLast="47" xr6:coauthVersionMax="47" xr10:uidLastSave="{867F6BFE-5CF8-4E69-87E5-52FCEEAFC25D}"/>
  <bookViews>
    <workbookView xWindow="-120" yWindow="-120" windowWidth="29040" windowHeight="15720" xr2:uid="{00000000-000D-0000-FFFF-FFFF00000000}"/>
  </bookViews>
  <sheets>
    <sheet name="Pasiūlymas" sheetId="2" r:id="rId1"/>
  </sheets>
  <definedNames>
    <definedName name="_xlnm._FilterDatabase" localSheetId="0" hidden="1">Pasiūlymas!#REF!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E29" i="2"/>
  <c r="E6" i="2"/>
  <c r="E7" i="2"/>
  <c r="E27" i="2"/>
  <c r="E26" i="2"/>
  <c r="E5" i="2" l="1"/>
  <c r="E8" i="2"/>
  <c r="E9" i="2"/>
  <c r="E10" i="2"/>
  <c r="E11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E4" i="2"/>
  <c r="E30" i="2" s="1"/>
  <c r="E44" i="2" l="1"/>
</calcChain>
</file>

<file path=xl/sharedStrings.xml><?xml version="1.0" encoding="utf-8"?>
<sst xmlns="http://schemas.openxmlformats.org/spreadsheetml/2006/main" count="53" uniqueCount="50">
  <si>
    <t xml:space="preserve"> Priedas Nr.3. Pasiūlymo kaina</t>
  </si>
  <si>
    <t>1 lentelė</t>
  </si>
  <si>
    <t>Eil. Nr.</t>
  </si>
  <si>
    <t>Nurodytų prekių pavadinimas</t>
  </si>
  <si>
    <t>Preliminarus kiekis, vnt</t>
  </si>
  <si>
    <t>Vieneto kaina, EUR be PVM</t>
  </si>
  <si>
    <t>Kaina, EUR be PVM (3*4)</t>
  </si>
  <si>
    <t>Akumuliatorinis suktuvas</t>
  </si>
  <si>
    <t>Akumuliatorinis gręžtuvas</t>
  </si>
  <si>
    <t>Akumuliatorinis kampinis šlifuoklis</t>
  </si>
  <si>
    <t>Akumuliatorinis  tiesinis pjūklas</t>
  </si>
  <si>
    <t>Kampinis šlifuoklis (125mm)</t>
  </si>
  <si>
    <t>Kampinis šlifuoklis (230mm)</t>
  </si>
  <si>
    <t>Elektrinis tiesinis pjūklas</t>
  </si>
  <si>
    <t>Krumapjovė</t>
  </si>
  <si>
    <t>MAPP Dujų mišinys</t>
  </si>
  <si>
    <t>Orapūtė</t>
  </si>
  <si>
    <t>Oro kompresorius</t>
  </si>
  <si>
    <t>LED Prožektorius sprogiai aplinkai (ant galvos)</t>
  </si>
  <si>
    <t>LED Prožektorius sprogiai aplinkai (rankinis)</t>
  </si>
  <si>
    <t xml:space="preserve">LED Šviestuvas su trikoju stovu </t>
  </si>
  <si>
    <t xml:space="preserve">LED prožektorius akumuliatorinis su trikoju stovu </t>
  </si>
  <si>
    <t>Pneumatinis veržliasukis</t>
  </si>
  <si>
    <t>Aerozolis nuotėkiui ieškoti</t>
  </si>
  <si>
    <t>Aukštapjovė (ne mažiau 3,9 m ilgio)</t>
  </si>
  <si>
    <t>Grandininis pjūklas</t>
  </si>
  <si>
    <t>LED Prožektorius (ant galvos)</t>
  </si>
  <si>
    <t>LED Prožektorius (rankinis)</t>
  </si>
  <si>
    <t>Perforatorius su gręžimo funkcija</t>
  </si>
  <si>
    <t>Suvirinimo aparatas vienfazis</t>
  </si>
  <si>
    <t>Suvirinimo aparatas trifazis</t>
  </si>
  <si>
    <t>Žarna propanui - butanui (25m ilgio. 9x2,5mm)</t>
  </si>
  <si>
    <t>Guminės juostos bagažui tvirtinti su kabliukais ilgis 80 cm +- 10cm</t>
  </si>
  <si>
    <t>Pasiūlymo kaina (K) EUR be PVM</t>
  </si>
  <si>
    <t xml:space="preserve"> 2 lentelė. Kitoms prekems taikoma nuolaida.</t>
  </si>
  <si>
    <t>Prekių aprašymas</t>
  </si>
  <si>
    <t>Nuolaida (N), %</t>
  </si>
  <si>
    <t>1.</t>
  </si>
  <si>
    <t>Kitoms prekėms taikoma nuolaida.</t>
  </si>
  <si>
    <t xml:space="preserve">3 lentelė. Dalyvio pasiūlymo kainos suvestinė   </t>
  </si>
  <si>
    <t>Pasiūlymo kainos dalis</t>
  </si>
  <si>
    <r>
      <t xml:space="preserve"> </t>
    </r>
    <r>
      <rPr>
        <b/>
        <sz val="10"/>
        <color theme="1" tint="4.9989318521683403E-2"/>
        <rFont val="Arial"/>
        <family val="2"/>
        <charset val="186"/>
      </rPr>
      <t>Pasiūlymo palyginamosios   kainos apskaičiavimo formulė</t>
    </r>
  </si>
  <si>
    <t>Nurodytų prekių krepšelio Kaina iš viso EUR be PVM (1 lentelė)</t>
  </si>
  <si>
    <t>P = K - (1,5 * K * N%)</t>
  </si>
  <si>
    <t>2.</t>
  </si>
  <si>
    <t>Taikoma nuolaida  (2 lentelė) N%</t>
  </si>
  <si>
    <t>Pasiūlymo palyginamoji  kaina (P) EUR be PVM:</t>
  </si>
  <si>
    <r>
      <rPr>
        <b/>
        <sz val="10"/>
        <color rgb="FF000000"/>
        <rFont val="Arial"/>
        <family val="2"/>
        <charset val="186"/>
      </rPr>
      <t>P</t>
    </r>
    <r>
      <rPr>
        <sz val="10"/>
        <color rgb="FF000000"/>
        <rFont val="Arial"/>
        <family val="2"/>
        <charset val="186"/>
      </rPr>
      <t xml:space="preserve"> - Pasiūlymo palyginamoji  kaina,  EUR be PVM</t>
    </r>
  </si>
  <si>
    <r>
      <rPr>
        <b/>
        <sz val="10"/>
        <color theme="1" tint="4.9989318521683403E-2"/>
        <rFont val="Arial"/>
        <family val="2"/>
        <charset val="186"/>
      </rPr>
      <t xml:space="preserve">K </t>
    </r>
    <r>
      <rPr>
        <sz val="10"/>
        <color theme="1" tint="4.9989318521683403E-2"/>
        <rFont val="Arial"/>
        <family val="2"/>
        <charset val="186"/>
      </rPr>
      <t>-  Nurodytų prekių krepšelio Kaina, nurodyto šio Priedo 1 lentelėje, kaina EUR be PVM.</t>
    </r>
  </si>
  <si>
    <r>
      <rPr>
        <b/>
        <sz val="10"/>
        <color theme="1" tint="4.9989318521683403E-2"/>
        <rFont val="Arial"/>
        <family val="2"/>
        <charset val="186"/>
      </rPr>
      <t xml:space="preserve">N% </t>
    </r>
    <r>
      <rPr>
        <sz val="10"/>
        <color theme="1" tint="4.9989318521683403E-2"/>
        <rFont val="Arial"/>
        <family val="2"/>
        <charset val="186"/>
      </rPr>
      <t>- Kitoms prekėms taikoma nuolaida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</si>
</sst>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8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63"/>
      <name val="Arial"/>
      <family val="2"/>
      <charset val="186"/>
    </font>
    <font>
      <b/>
      <sz val="10"/>
      <name val="Arial"/>
      <family val="2"/>
      <charset val="186"/>
    </font>
    <font>
      <sz val="10"/>
      <color indexed="63"/>
      <name val="Arial"/>
      <family val="2"/>
      <charset val="186"/>
    </font>
    <font>
      <sz val="10"/>
      <name val="Arial"/>
      <family val="2"/>
      <charset val="186"/>
    </font>
    <font>
      <b/>
      <sz val="10"/>
      <color theme="1" tint="4.9989318521683403E-2"/>
      <name val="Arial"/>
      <family val="2"/>
      <charset val="186"/>
    </font>
    <font>
      <sz val="10"/>
      <color theme="1" tint="4.9989318521683403E-2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5" fillId="0" borderId="5" xfId="0" applyFont="1" applyBorder="1" applyAlignment="1">
      <alignment horizontal="right" vertical="top" wrapText="1"/>
    </xf>
    <xf numFmtId="0" fontId="16" fillId="0" borderId="5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6" xfId="0" applyBorder="1" applyAlignment="1">
      <alignment wrapText="1"/>
    </xf>
    <xf numFmtId="0" fontId="20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9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DFFA-E19E-4289-B665-80B46D37568C}">
  <dimension ref="A1:AA48"/>
  <sheetViews>
    <sheetView tabSelected="1" workbookViewId="0">
      <pane xSplit="1" ySplit="3" topLeftCell="B22" activePane="bottomRight" state="frozen"/>
      <selection pane="bottomRight" activeCell="D4" sqref="D4:D29"/>
      <selection pane="bottomLeft" activeCell="A2" sqref="A2"/>
      <selection pane="topRight" activeCell="D1" sqref="D1"/>
    </sheetView>
  </sheetViews>
  <sheetFormatPr defaultRowHeight="15"/>
  <cols>
    <col min="2" max="2" width="44.85546875" style="1" customWidth="1"/>
    <col min="3" max="3" width="13" style="1" customWidth="1"/>
    <col min="4" max="4" width="17.85546875" style="1" customWidth="1"/>
    <col min="5" max="5" width="24.140625" style="1" customWidth="1"/>
    <col min="6" max="6" width="23.140625" style="1" customWidth="1"/>
    <col min="7" max="8" width="26.7109375" style="1" customWidth="1"/>
    <col min="9" max="9" width="14.28515625" style="1" customWidth="1"/>
    <col min="10" max="10" width="13.5703125" style="1" customWidth="1"/>
    <col min="11" max="15" width="13.7109375" style="1" customWidth="1"/>
    <col min="16" max="25" width="11.7109375" style="1" customWidth="1"/>
    <col min="26" max="26" width="17.7109375" style="1" customWidth="1"/>
    <col min="27" max="27" width="8.85546875" style="1"/>
  </cols>
  <sheetData>
    <row r="1" spans="1:26">
      <c r="B1" s="1" t="s">
        <v>0</v>
      </c>
    </row>
    <row r="2" spans="1:26">
      <c r="A2" s="52" t="s">
        <v>1</v>
      </c>
      <c r="B2" s="52"/>
      <c r="C2" s="52"/>
      <c r="D2" s="52"/>
      <c r="E2" s="52"/>
      <c r="F2" s="52"/>
    </row>
    <row r="3" spans="1:26" ht="30">
      <c r="A3" s="26" t="s">
        <v>2</v>
      </c>
      <c r="B3" s="27" t="s">
        <v>3</v>
      </c>
      <c r="C3" s="2" t="s">
        <v>4</v>
      </c>
      <c r="D3" s="2" t="s">
        <v>5</v>
      </c>
      <c r="E3" s="2" t="s">
        <v>6</v>
      </c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6">
      <c r="A4" s="28">
        <v>1</v>
      </c>
      <c r="B4" s="27" t="s">
        <v>7</v>
      </c>
      <c r="C4" s="2">
        <v>5</v>
      </c>
      <c r="D4" s="29"/>
      <c r="E4" s="2">
        <f>C4*D4</f>
        <v>0</v>
      </c>
      <c r="F4" s="5"/>
      <c r="G4" s="5"/>
      <c r="H4" s="5"/>
      <c r="I4" s="5"/>
      <c r="J4" s="5"/>
      <c r="K4" s="5"/>
      <c r="L4" s="5"/>
      <c r="M4" s="5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>
      <c r="A5" s="28">
        <v>2</v>
      </c>
      <c r="B5" s="27" t="s">
        <v>8</v>
      </c>
      <c r="C5" s="2">
        <v>5</v>
      </c>
      <c r="D5" s="29"/>
      <c r="E5" s="2">
        <f t="shared" ref="E5:E24" si="0">C5*D5</f>
        <v>0</v>
      </c>
      <c r="F5" s="5"/>
      <c r="G5" s="5"/>
      <c r="H5" s="5"/>
      <c r="I5" s="4"/>
      <c r="J5" s="4"/>
      <c r="K5" s="4"/>
      <c r="L5" s="4"/>
      <c r="M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>
      <c r="A6" s="28">
        <v>3</v>
      </c>
      <c r="B6" s="27" t="s">
        <v>9</v>
      </c>
      <c r="C6" s="2">
        <v>2</v>
      </c>
      <c r="D6" s="29"/>
      <c r="E6" s="2">
        <f t="shared" si="0"/>
        <v>0</v>
      </c>
      <c r="F6" s="5"/>
      <c r="G6" s="5"/>
      <c r="H6" s="5"/>
      <c r="I6" s="4"/>
      <c r="J6" s="4"/>
      <c r="K6" s="4"/>
      <c r="L6" s="4"/>
      <c r="M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6">
      <c r="A7" s="28">
        <v>4</v>
      </c>
      <c r="B7" s="27" t="s">
        <v>10</v>
      </c>
      <c r="C7" s="2">
        <v>2</v>
      </c>
      <c r="D7" s="29"/>
      <c r="E7" s="2">
        <f t="shared" si="0"/>
        <v>0</v>
      </c>
      <c r="F7" s="5"/>
      <c r="G7" s="5"/>
      <c r="H7" s="5"/>
      <c r="I7" s="4"/>
      <c r="J7" s="4"/>
      <c r="K7" s="4"/>
      <c r="L7" s="4"/>
      <c r="M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>
      <c r="A8" s="28">
        <v>5</v>
      </c>
      <c r="B8" s="27" t="s">
        <v>11</v>
      </c>
      <c r="C8" s="2">
        <v>2</v>
      </c>
      <c r="D8" s="29"/>
      <c r="E8" s="2">
        <f t="shared" si="0"/>
        <v>0</v>
      </c>
      <c r="F8" s="5"/>
      <c r="G8" s="4"/>
      <c r="I8" s="4"/>
      <c r="K8" s="4"/>
      <c r="L8" s="4"/>
      <c r="M8" s="4"/>
      <c r="Q8" s="4"/>
      <c r="R8" s="4"/>
      <c r="S8" s="4"/>
      <c r="T8" s="4"/>
      <c r="U8" s="4"/>
      <c r="V8" s="4"/>
      <c r="W8" s="4"/>
      <c r="X8" s="4"/>
      <c r="Y8" s="4"/>
    </row>
    <row r="9" spans="1:26">
      <c r="A9" s="28">
        <v>6</v>
      </c>
      <c r="B9" s="27" t="s">
        <v>12</v>
      </c>
      <c r="C9" s="2">
        <v>2</v>
      </c>
      <c r="D9" s="29"/>
      <c r="E9" s="2">
        <f t="shared" si="0"/>
        <v>0</v>
      </c>
      <c r="F9" s="4"/>
      <c r="G9" s="4"/>
      <c r="I9" s="4"/>
      <c r="K9" s="4"/>
      <c r="L9" s="4"/>
      <c r="M9" s="4"/>
      <c r="Q9" s="4"/>
      <c r="R9" s="4"/>
      <c r="S9" s="4"/>
      <c r="T9" s="4"/>
      <c r="U9" s="4"/>
      <c r="V9" s="4"/>
      <c r="W9" s="4"/>
      <c r="X9" s="4"/>
      <c r="Y9" s="4"/>
    </row>
    <row r="10" spans="1:26">
      <c r="A10" s="28">
        <v>7</v>
      </c>
      <c r="B10" s="27" t="s">
        <v>13</v>
      </c>
      <c r="C10" s="2">
        <v>5</v>
      </c>
      <c r="D10" s="29"/>
      <c r="E10" s="2">
        <f t="shared" si="0"/>
        <v>0</v>
      </c>
      <c r="G10" s="4"/>
      <c r="K10" s="4"/>
      <c r="L10" s="4"/>
      <c r="M10" s="4"/>
      <c r="N10" s="4"/>
      <c r="Q10" s="4"/>
      <c r="R10" s="4"/>
      <c r="S10" s="4"/>
      <c r="T10" s="4"/>
      <c r="U10" s="4"/>
      <c r="V10" s="4"/>
      <c r="W10" s="4"/>
      <c r="X10" s="4"/>
      <c r="Y10" s="4"/>
    </row>
    <row r="11" spans="1:26">
      <c r="A11" s="28">
        <v>8</v>
      </c>
      <c r="B11" s="27" t="s">
        <v>14</v>
      </c>
      <c r="C11" s="2">
        <v>2</v>
      </c>
      <c r="D11" s="29"/>
      <c r="E11" s="2">
        <f t="shared" si="0"/>
        <v>0</v>
      </c>
      <c r="I11" s="4"/>
      <c r="K11" s="4"/>
      <c r="L11" s="4"/>
      <c r="M11" s="4"/>
      <c r="N11" s="4"/>
      <c r="Q11" s="4"/>
      <c r="R11" s="4"/>
      <c r="S11" s="4"/>
      <c r="T11" s="4"/>
      <c r="U11" s="4"/>
      <c r="V11" s="4"/>
      <c r="W11" s="4"/>
      <c r="X11" s="4"/>
      <c r="Y11" s="4"/>
    </row>
    <row r="12" spans="1:26">
      <c r="A12" s="28">
        <v>9</v>
      </c>
      <c r="B12" s="27" t="s">
        <v>15</v>
      </c>
      <c r="C12" s="2">
        <v>10</v>
      </c>
      <c r="D12" s="29"/>
      <c r="E12" s="2">
        <f t="shared" si="0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Z12" s="4"/>
    </row>
    <row r="13" spans="1:26">
      <c r="A13" s="28">
        <v>10</v>
      </c>
      <c r="B13" s="27" t="s">
        <v>16</v>
      </c>
      <c r="C13" s="2">
        <v>2</v>
      </c>
      <c r="D13" s="29"/>
      <c r="E13" s="2">
        <f t="shared" si="0"/>
        <v>0</v>
      </c>
      <c r="G13" s="4"/>
    </row>
    <row r="14" spans="1:26">
      <c r="A14" s="28">
        <v>11</v>
      </c>
      <c r="B14" s="27" t="s">
        <v>17</v>
      </c>
      <c r="C14" s="2">
        <v>3</v>
      </c>
      <c r="D14" s="29"/>
      <c r="E14" s="2">
        <v>0</v>
      </c>
      <c r="G14" s="4"/>
    </row>
    <row r="15" spans="1:26">
      <c r="A15" s="28">
        <v>12</v>
      </c>
      <c r="B15" s="30" t="s">
        <v>18</v>
      </c>
      <c r="C15" s="31">
        <v>10</v>
      </c>
      <c r="D15" s="29"/>
      <c r="E15" s="2">
        <f t="shared" si="0"/>
        <v>0</v>
      </c>
      <c r="G15" s="5"/>
    </row>
    <row r="16" spans="1:26">
      <c r="A16" s="28">
        <v>13</v>
      </c>
      <c r="B16" s="30" t="s">
        <v>19</v>
      </c>
      <c r="C16" s="31">
        <v>10</v>
      </c>
      <c r="D16" s="29"/>
      <c r="E16" s="2">
        <f t="shared" si="0"/>
        <v>0</v>
      </c>
      <c r="G16" s="5"/>
    </row>
    <row r="17" spans="1:7">
      <c r="A17" s="28">
        <v>14</v>
      </c>
      <c r="B17" s="30" t="s">
        <v>20</v>
      </c>
      <c r="C17" s="31">
        <v>2</v>
      </c>
      <c r="D17" s="29"/>
      <c r="E17" s="2">
        <f t="shared" si="0"/>
        <v>0</v>
      </c>
      <c r="G17" s="4"/>
    </row>
    <row r="18" spans="1:7" ht="15" customHeight="1">
      <c r="A18" s="28">
        <v>15</v>
      </c>
      <c r="B18" s="30" t="s">
        <v>21</v>
      </c>
      <c r="C18" s="31">
        <v>2</v>
      </c>
      <c r="D18" s="29"/>
      <c r="E18" s="2">
        <f t="shared" si="0"/>
        <v>0</v>
      </c>
      <c r="G18" s="5"/>
    </row>
    <row r="19" spans="1:7">
      <c r="A19" s="28">
        <v>16</v>
      </c>
      <c r="B19" s="27" t="s">
        <v>22</v>
      </c>
      <c r="C19" s="2">
        <v>5</v>
      </c>
      <c r="D19" s="29"/>
      <c r="E19" s="2">
        <f t="shared" si="0"/>
        <v>0</v>
      </c>
    </row>
    <row r="20" spans="1:7">
      <c r="A20" s="28">
        <v>17</v>
      </c>
      <c r="B20" s="27" t="s">
        <v>23</v>
      </c>
      <c r="C20" s="2">
        <v>10</v>
      </c>
      <c r="D20" s="29"/>
      <c r="E20" s="2">
        <f t="shared" si="0"/>
        <v>0</v>
      </c>
    </row>
    <row r="21" spans="1:7">
      <c r="A21" s="28">
        <v>18</v>
      </c>
      <c r="B21" s="27" t="s">
        <v>24</v>
      </c>
      <c r="C21" s="2">
        <v>2</v>
      </c>
      <c r="D21" s="29"/>
      <c r="E21" s="2">
        <f t="shared" si="0"/>
        <v>0</v>
      </c>
    </row>
    <row r="22" spans="1:7">
      <c r="A22" s="28">
        <v>19</v>
      </c>
      <c r="B22" s="27" t="s">
        <v>25</v>
      </c>
      <c r="C22" s="2">
        <v>5</v>
      </c>
      <c r="D22" s="29"/>
      <c r="E22" s="2">
        <f t="shared" si="0"/>
        <v>0</v>
      </c>
    </row>
    <row r="23" spans="1:7">
      <c r="A23" s="28">
        <v>20</v>
      </c>
      <c r="B23" s="30" t="s">
        <v>26</v>
      </c>
      <c r="C23" s="31">
        <v>5</v>
      </c>
      <c r="D23" s="29"/>
      <c r="E23" s="2">
        <f t="shared" si="0"/>
        <v>0</v>
      </c>
      <c r="G23" s="5"/>
    </row>
    <row r="24" spans="1:7">
      <c r="A24" s="28">
        <v>21</v>
      </c>
      <c r="B24" s="30" t="s">
        <v>27</v>
      </c>
      <c r="C24" s="31">
        <v>10</v>
      </c>
      <c r="D24" s="29"/>
      <c r="E24" s="2">
        <f t="shared" si="0"/>
        <v>0</v>
      </c>
      <c r="G24" s="5"/>
    </row>
    <row r="25" spans="1:7">
      <c r="A25" s="28">
        <v>22</v>
      </c>
      <c r="B25" s="27" t="s">
        <v>28</v>
      </c>
      <c r="C25" s="2">
        <v>5</v>
      </c>
      <c r="D25" s="29"/>
      <c r="E25" s="2">
        <f>C25*D25</f>
        <v>0</v>
      </c>
      <c r="G25" s="4"/>
    </row>
    <row r="26" spans="1:7">
      <c r="A26" s="28">
        <v>23</v>
      </c>
      <c r="B26" s="30" t="s">
        <v>29</v>
      </c>
      <c r="C26" s="31">
        <v>10</v>
      </c>
      <c r="D26" s="29"/>
      <c r="E26" s="2">
        <f>C26*D26</f>
        <v>0</v>
      </c>
      <c r="G26" s="5"/>
    </row>
    <row r="27" spans="1:7">
      <c r="A27" s="41">
        <v>24</v>
      </c>
      <c r="B27" s="1" t="s">
        <v>30</v>
      </c>
      <c r="C27" s="42">
        <v>10</v>
      </c>
      <c r="D27" s="29"/>
      <c r="E27" s="43">
        <f>C27*D27</f>
        <v>0</v>
      </c>
      <c r="F27" s="37"/>
    </row>
    <row r="28" spans="1:7">
      <c r="A28" s="38">
        <v>25</v>
      </c>
      <c r="B28" s="39" t="s">
        <v>31</v>
      </c>
      <c r="C28" s="40">
        <v>20</v>
      </c>
      <c r="D28" s="29"/>
      <c r="E28" s="43">
        <f t="shared" ref="E28:E29" si="1">C28*D28</f>
        <v>0</v>
      </c>
      <c r="F28" s="37"/>
    </row>
    <row r="29" spans="1:7" ht="30">
      <c r="A29" s="38">
        <v>26</v>
      </c>
      <c r="B29" s="39" t="s">
        <v>32</v>
      </c>
      <c r="C29" s="40">
        <v>50</v>
      </c>
      <c r="D29" s="29"/>
      <c r="E29" s="43">
        <f t="shared" si="1"/>
        <v>0</v>
      </c>
      <c r="F29" s="37"/>
    </row>
    <row r="30" spans="1:7" ht="15.75" thickBot="1">
      <c r="A30" s="53" t="s">
        <v>33</v>
      </c>
      <c r="B30" s="54"/>
      <c r="C30" s="54"/>
      <c r="D30" s="54"/>
      <c r="E30" s="36">
        <f>SUM(E4:E29)</f>
        <v>0</v>
      </c>
    </row>
    <row r="32" spans="1:7">
      <c r="A32" s="32"/>
      <c r="B32" s="33"/>
      <c r="C32" s="34"/>
      <c r="D32" s="34"/>
      <c r="E32" s="35"/>
      <c r="F32" s="33"/>
    </row>
    <row r="33" spans="1:6">
      <c r="A33" s="52" t="s">
        <v>34</v>
      </c>
      <c r="B33" s="52"/>
      <c r="C33" s="52"/>
      <c r="D33" s="52"/>
      <c r="E33" s="52"/>
      <c r="F33" s="52"/>
    </row>
    <row r="34" spans="1:6">
      <c r="A34" s="6"/>
      <c r="B34" s="7"/>
      <c r="C34" s="8"/>
      <c r="D34" s="8"/>
      <c r="E34" s="8"/>
      <c r="F34" s="8"/>
    </row>
    <row r="35" spans="1:6">
      <c r="A35" s="6"/>
      <c r="B35" s="9" t="s">
        <v>2</v>
      </c>
      <c r="C35" s="55" t="s">
        <v>35</v>
      </c>
      <c r="D35" s="56"/>
      <c r="E35" s="10" t="s">
        <v>36</v>
      </c>
      <c r="F35" s="8"/>
    </row>
    <row r="36" spans="1:6">
      <c r="A36" s="6"/>
      <c r="B36" s="11" t="s">
        <v>37</v>
      </c>
      <c r="C36" s="57" t="s">
        <v>38</v>
      </c>
      <c r="D36" s="58"/>
      <c r="E36" s="10"/>
      <c r="F36" s="8"/>
    </row>
    <row r="37" spans="1:6">
      <c r="A37" s="6"/>
      <c r="B37" s="12"/>
      <c r="C37" s="13"/>
      <c r="D37" s="13"/>
      <c r="E37" s="8"/>
      <c r="F37" s="8"/>
    </row>
    <row r="38" spans="1:6">
      <c r="A38" s="6"/>
      <c r="B38" s="14"/>
      <c r="C38" s="15"/>
      <c r="D38" s="15"/>
      <c r="E38" s="8"/>
      <c r="F38" s="8"/>
    </row>
    <row r="39" spans="1:6">
      <c r="A39" s="44" t="s">
        <v>39</v>
      </c>
      <c r="B39" s="44"/>
      <c r="C39" s="44"/>
      <c r="D39" s="44"/>
      <c r="E39" s="44"/>
      <c r="F39" s="44"/>
    </row>
    <row r="40" spans="1:6">
      <c r="A40" s="16"/>
      <c r="B40" s="17"/>
      <c r="C40" s="18"/>
      <c r="D40" s="18"/>
      <c r="E40" s="19"/>
      <c r="F40" s="19"/>
    </row>
    <row r="41" spans="1:6" ht="25.5">
      <c r="A41" s="16"/>
      <c r="B41" s="20" t="s">
        <v>2</v>
      </c>
      <c r="C41" s="20" t="s">
        <v>40</v>
      </c>
      <c r="D41" s="46" t="s">
        <v>41</v>
      </c>
      <c r="E41" s="46"/>
      <c r="F41" s="19"/>
    </row>
    <row r="42" spans="1:6" ht="76.5">
      <c r="A42" s="16"/>
      <c r="B42" s="21" t="s">
        <v>37</v>
      </c>
      <c r="C42" s="22" t="s">
        <v>42</v>
      </c>
      <c r="D42" s="46" t="s">
        <v>43</v>
      </c>
      <c r="E42" s="46"/>
      <c r="F42" s="19"/>
    </row>
    <row r="43" spans="1:6" ht="38.25">
      <c r="A43" s="16"/>
      <c r="B43" s="21" t="s">
        <v>44</v>
      </c>
      <c r="C43" s="22" t="s">
        <v>45</v>
      </c>
      <c r="D43" s="46"/>
      <c r="E43" s="46"/>
      <c r="F43" s="19"/>
    </row>
    <row r="44" spans="1:6">
      <c r="A44" s="16"/>
      <c r="B44" s="47" t="s">
        <v>46</v>
      </c>
      <c r="C44" s="48"/>
      <c r="D44" s="49"/>
      <c r="E44" s="20">
        <f>E30-(1.5*E30*E36/100)</f>
        <v>0</v>
      </c>
      <c r="F44" s="23"/>
    </row>
    <row r="45" spans="1:6">
      <c r="A45" s="16"/>
      <c r="B45" s="24"/>
      <c r="C45" s="25"/>
      <c r="D45" s="25"/>
      <c r="E45" s="19"/>
      <c r="F45" s="19"/>
    </row>
    <row r="46" spans="1:6">
      <c r="A46" s="16"/>
      <c r="B46" s="50" t="s">
        <v>47</v>
      </c>
      <c r="C46" s="51"/>
      <c r="D46" s="51"/>
      <c r="E46" s="19"/>
      <c r="F46" s="19"/>
    </row>
    <row r="47" spans="1:6">
      <c r="A47" s="16"/>
      <c r="B47" s="45" t="s">
        <v>48</v>
      </c>
      <c r="C47" s="45"/>
      <c r="D47" s="45"/>
      <c r="E47" s="19"/>
      <c r="F47" s="19"/>
    </row>
    <row r="48" spans="1:6" ht="31.5" customHeight="1">
      <c r="A48" s="16"/>
      <c r="B48" s="45" t="s">
        <v>49</v>
      </c>
      <c r="C48" s="45"/>
      <c r="D48" s="45"/>
      <c r="E48" s="19"/>
      <c r="F48" s="19"/>
    </row>
  </sheetData>
  <mergeCells count="12">
    <mergeCell ref="A2:F2"/>
    <mergeCell ref="A30:D30"/>
    <mergeCell ref="A33:F33"/>
    <mergeCell ref="C35:D35"/>
    <mergeCell ref="C36:D36"/>
    <mergeCell ref="A39:F39"/>
    <mergeCell ref="B47:D47"/>
    <mergeCell ref="B48:D48"/>
    <mergeCell ref="D41:E41"/>
    <mergeCell ref="D42:E43"/>
    <mergeCell ref="B44:D44"/>
    <mergeCell ref="B46:D46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4e2526-1205-4a65-b23b-c71d1ac53409">
      <Terms xmlns="http://schemas.microsoft.com/office/infopath/2007/PartnerControls"/>
    </lcf76f155ced4ddcb4097134ff3c332f>
    <TaxCatchAll xmlns="3db48862-3d5a-4b5b-a8ee-b1270852f9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FAA91A59187341A45FF5674955926A" ma:contentTypeVersion="10" ma:contentTypeDescription="Create a new document." ma:contentTypeScope="" ma:versionID="e904c804c2243e2bbaa7b8e40b5b956b">
  <xsd:schema xmlns:xsd="http://www.w3.org/2001/XMLSchema" xmlns:xs="http://www.w3.org/2001/XMLSchema" xmlns:p="http://schemas.microsoft.com/office/2006/metadata/properties" xmlns:ns2="174e2526-1205-4a65-b23b-c71d1ac53409" xmlns:ns3="3db48862-3d5a-4b5b-a8ee-b1270852f994" targetNamespace="http://schemas.microsoft.com/office/2006/metadata/properties" ma:root="true" ma:fieldsID="00e2f6d3eae2d6d8fc598a94b5e163e2" ns2:_="" ns3:_="">
    <xsd:import namespace="174e2526-1205-4a65-b23b-c71d1ac53409"/>
    <xsd:import namespace="3db48862-3d5a-4b5b-a8ee-b1270852f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e2526-1205-4a65-b23b-c71d1ac53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48862-3d5a-4b5b-a8ee-b1270852f9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42cdfc-2b8b-4ca3-b1d7-33fd2cd72834}" ma:internalName="TaxCatchAll" ma:showField="CatchAllData" ma:web="3db48862-3d5a-4b5b-a8ee-b1270852f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877DC9-4D75-47A1-8190-D9FD4CDFB163}"/>
</file>

<file path=customXml/itemProps2.xml><?xml version="1.0" encoding="utf-8"?>
<ds:datastoreItem xmlns:ds="http://schemas.openxmlformats.org/officeDocument/2006/customXml" ds:itemID="{2768DED0-4440-4193-B45B-B5356E4612CC}"/>
</file>

<file path=customXml/itemProps3.xml><?xml version="1.0" encoding="utf-8"?>
<ds:datastoreItem xmlns:ds="http://schemas.openxmlformats.org/officeDocument/2006/customXml" ds:itemID="{833B9917-21D8-4C3E-A82D-98318EE6B6C9}"/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Ivaškevičienė</dc:creator>
  <cp:keywords/>
  <dc:description/>
  <cp:lastModifiedBy>Sigita Danienė</cp:lastModifiedBy>
  <cp:revision/>
  <dcterms:created xsi:type="dcterms:W3CDTF">2015-06-05T18:17:20Z</dcterms:created>
  <dcterms:modified xsi:type="dcterms:W3CDTF">2026-03-05T11:21:14Z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0x010100E6FAA91A59187341A45FF5674955926A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Marija.Grusiene@ignitis.lt</vt:lpwstr>
  </property>
  <property fmtid="{D5CDD505-2E9C-101B-9397-08002B2CF9AE}" pid="6" name="MSIP_Label_320c693d-44b7-4e16-b3dd-4fcd87401cf5_SetDate">
    <vt:lpwstr>2020-10-01T09:05:15.2231483Z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bfde0d27-96b6-4857-8e0b-2364743eb94b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Marija.Grusiene@ignitis.lt</vt:lpwstr>
  </property>
  <property fmtid="{D5CDD505-2E9C-101B-9397-08002B2CF9AE}" pid="14" name="MSIP_Label_190751af-2442-49a7-b7b9-9f0bcce858c9_SetDate">
    <vt:lpwstr>2020-10-01T09:05:15.2231483Z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bfde0d27-96b6-4857-8e0b-2364743eb94b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  <property fmtid="{D5CDD505-2E9C-101B-9397-08002B2CF9AE}" pid="21" name="MediaServiceImageTags">
    <vt:lpwstr/>
  </property>
</Properties>
</file>