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EXVI\CVP_IS\2018\FTMC_412519_Potenciostatas\Pasiūlymas\"/>
    </mc:Choice>
  </mc:AlternateContent>
  <bookViews>
    <workbookView xWindow="0" yWindow="0" windowWidth="28800" windowHeight="13125"/>
  </bookViews>
  <sheets>
    <sheet name="Sheet1" sheetId="1" r:id="rId1"/>
    <sheet name="Sheet2" sheetId="2" r:id="rId2"/>
    <sheet name="Sheet3" sheetId="3" r:id="rId3"/>
  </sheets>
  <definedNames>
    <definedName name="_xlnm.Print_Area" localSheetId="0">Sheet1!$A$1:$D$16</definedName>
  </definedNames>
  <calcPr calcId="152511"/>
</workbook>
</file>

<file path=xl/calcChain.xml><?xml version="1.0" encoding="utf-8"?>
<calcChain xmlns="http://schemas.openxmlformats.org/spreadsheetml/2006/main">
  <c r="D7" i="1" l="1"/>
  <c r="D8" i="1" l="1"/>
  <c r="D9" i="1" l="1"/>
  <c r="D10" i="1" s="1"/>
</calcChain>
</file>

<file path=xl/sharedStrings.xml><?xml version="1.0" encoding="utf-8"?>
<sst xmlns="http://schemas.openxmlformats.org/spreadsheetml/2006/main" count="16" uniqueCount="16">
  <si>
    <t>Kiekis, kompl.</t>
  </si>
  <si>
    <t>Viso kiekio kaina, be PVM Eur</t>
  </si>
  <si>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</si>
  <si>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Bendra kaina, Eur be PVM</t>
  </si>
  <si>
    <t>Bendra kaina, Eur su PVM**</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</si>
  <si>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</si>
  <si>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</si>
  <si>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</si>
  <si>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</si>
  <si>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</si>
  <si>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SPS 5 priedas</t>
  </si>
  <si>
    <r>
      <t xml:space="preserve">Pirkimo pavadinimas </t>
    </r>
    <r>
      <rPr>
        <i/>
        <sz val="11"/>
        <color rgb="FFFF0000"/>
        <rFont val="Calibri"/>
        <family val="2"/>
        <scheme val="minor"/>
      </rPr>
      <t>Užpildoma</t>
    </r>
  </si>
  <si>
    <t>Vieneto kaina, Eur be PVM</t>
  </si>
  <si>
    <r>
      <t xml:space="preserve">Pirkimo objekto kaina </t>
    </r>
    <r>
      <rPr>
        <i/>
        <sz val="11"/>
        <color rgb="FFFF0000"/>
        <rFont val="Calibri"/>
        <family val="2"/>
        <scheme val="minor"/>
      </rPr>
      <t>Užpildoma</t>
    </r>
    <r>
      <rPr>
        <sz val="11"/>
        <color theme="1"/>
        <rFont val="Calibri"/>
        <family val="2"/>
        <scheme val="minor"/>
      </rPr>
      <t xml:space="preserve">
</t>
    </r>
  </si>
  <si>
    <t>Potenciostatas - galvanostatas su dažnių analizatoriumi bei priedais</t>
  </si>
  <si>
    <t>UAB "Expertus Vilnensis"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</si>
</sst>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Times New Roman"/>
      <family val="1"/>
    </font>
    <font>
      <sz val="11"/>
      <color theme="2" tint="-0.499984740745262"/>
      <name val="Calibri"/>
      <family val="2"/>
      <scheme val="minor"/>
    </font>
    <font>
      <sz val="1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color rgb="FFFF0000"/>
      <name val="Calibri"/>
      <family val="2"/>
      <scheme val="minor"/>
    </font>
    <font>
      <i/>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2" fontId="0" fillId="0" borderId="1" xfId="0" applyNumberFormat="1" applyFill="1" applyBorder="1" applyProtection="1">
      <protection locked="0"/>
    </xf>
    <xf numFmtId="2" fontId="3" fillId="0" borderId="1" xfId="0" applyNumberFormat="1" applyFont="1" applyFill="1" applyBorder="1" applyAlignment="1" applyProtection="1">
      <alignment horizontal="center"/>
      <protection locked="0"/>
    </xf>
    <xf numFmtId="2" fontId="0" fillId="2" borderId="1" xfId="0" applyNumberFormat="1" applyFill="1" applyBorder="1" applyProtection="1"/>
    <xf numFmtId="0" fontId="5" fillId="3" borderId="0" xfId="0" applyFont="1" applyFill="1" applyBorder="1" applyAlignment="1" applyProtection="1">
      <alignment horizontal="center"/>
    </xf>
    <xf numFmtId="0" fontId="1" fillId="3" borderId="3" xfId="0" applyFont="1" applyFill="1" applyBorder="1" applyAlignment="1" applyProtection="1">
      <alignment horizontal="right"/>
    </xf>
    <xf numFmtId="0" fontId="0" fillId="3" borderId="0" xfId="0" applyFill="1" applyBorder="1" applyProtection="1"/>
    <xf numFmtId="0" fontId="0" fillId="3" borderId="0" xfId="0" applyFill="1" applyProtection="1"/>
    <xf numFmtId="0" fontId="0" fillId="3" borderId="0" xfId="0" applyFill="1" applyBorder="1" applyAlignment="1" applyProtection="1">
      <alignment horizontal="center"/>
    </xf>
    <xf numFmtId="0" fontId="1" fillId="3" borderId="0" xfId="0" applyFont="1" applyFill="1" applyBorder="1" applyProtection="1"/>
    <xf numFmtId="0" fontId="0" fillId="3" borderId="4" xfId="0" applyFill="1" applyBorder="1" applyProtection="1"/>
    <xf numFmtId="0" fontId="0" fillId="2" borderId="1" xfId="0" applyFont="1" applyFill="1" applyBorder="1" applyAlignment="1" applyProtection="1">
      <alignment wrapText="1"/>
    </xf>
    <xf numFmtId="0" fontId="0" fillId="2" borderId="1" xfId="0" applyFont="1" applyFill="1" applyBorder="1" applyAlignment="1" applyProtection="1">
      <alignment horizontal="center" wrapText="1"/>
    </xf>
    <xf numFmtId="0" fontId="0" fillId="2" borderId="1" xfId="0" applyFill="1" applyBorder="1" applyAlignment="1" applyProtection="1">
      <alignment vertical="center" wrapText="1"/>
    </xf>
    <xf numFmtId="0" fontId="0" fillId="2" borderId="1" xfId="0" applyFill="1" applyBorder="1" applyAlignment="1" applyProtection="1">
      <alignment horizontal="center"/>
    </xf>
    <xf numFmtId="0" fontId="0" fillId="3" borderId="4" xfId="0" applyFill="1" applyBorder="1" applyAlignment="1" applyProtection="1">
      <alignment vertical="center" wrapText="1"/>
    </xf>
    <xf numFmtId="2" fontId="0" fillId="3" borderId="0" xfId="0" applyNumberFormat="1" applyFill="1" applyBorder="1" applyProtection="1"/>
    <xf numFmtId="0" fontId="4" fillId="2" borderId="1" xfId="0" applyFont="1" applyFill="1" applyBorder="1" applyAlignment="1" applyProtection="1">
      <alignment horizontal="right" vertical="center" wrapText="1"/>
    </xf>
    <xf numFmtId="0" fontId="8" fillId="2" borderId="1" xfId="0" applyFont="1" applyFill="1" applyBorder="1" applyAlignment="1" applyProtection="1">
      <alignment horizontal="right" vertical="center" wrapText="1"/>
    </xf>
    <xf numFmtId="0" fontId="2" fillId="3" borderId="4" xfId="0" applyFont="1" applyFill="1" applyBorder="1" applyProtection="1"/>
    <xf numFmtId="0" fontId="0" fillId="3" borderId="0" xfId="0" applyFill="1" applyBorder="1" applyAlignment="1" applyProtection="1">
      <alignment vertical="top" wrapText="1"/>
    </xf>
    <xf numFmtId="0" fontId="0" fillId="3" borderId="0" xfId="0" applyFill="1" applyAlignment="1" applyProtection="1">
      <alignment horizontal="center"/>
    </xf>
    <xf numFmtId="0" fontId="0" fillId="2" borderId="1" xfId="0" applyFont="1" applyFill="1" applyBorder="1" applyAlignment="1" applyProtection="1">
      <alignment vertical="top" wrapText="1"/>
    </xf>
    <xf numFmtId="0" fontId="3" fillId="0" borderId="1" xfId="0" applyFont="1" applyFill="1" applyBorder="1" applyAlignment="1" applyProtection="1">
      <alignment wrapText="1"/>
      <protection locked="0"/>
    </xf>
    <xf numFmtId="0" fontId="0" fillId="3" borderId="0" xfId="0" applyFont="1" applyFill="1" applyBorder="1" applyProtection="1"/>
    <xf numFmtId="0" fontId="0" fillId="0" borderId="2" xfId="0" applyFill="1"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5" fillId="3" borderId="0" xfId="0" applyFont="1" applyFill="1" applyAlignment="1" applyProtection="1">
      <alignment horizontal="center"/>
    </xf>
    <xf numFmtId="0" fontId="0" fillId="0" borderId="0" xfId="0" applyAlignment="1" applyProtection="1"/>
    <xf numFmtId="0" fontId="6" fillId="3" borderId="4" xfId="0" applyFont="1" applyFill="1" applyBorder="1" applyAlignment="1" applyProtection="1">
      <alignment horizontal="center"/>
    </xf>
    <xf numFmtId="0" fontId="6" fillId="0" borderId="0" xfId="0" applyFont="1" applyAlignment="1" applyProtection="1">
      <alignment horizontal="center"/>
    </xf>
    <xf numFmtId="0" fontId="6" fillId="0" borderId="0" xfId="0" applyFont="1" applyBorder="1" applyAlignment="1" applyProtection="1">
      <alignment horizontal="center"/>
    </xf>
    <xf numFmtId="0" fontId="0" fillId="3" borderId="0" xfId="0" applyFill="1" applyAlignment="1" applyProtection="1">
      <alignment vertical="top" wrapText="1"/>
    </xf>
    <xf numFmtId="0" fontId="0" fillId="0" borderId="0" xfId="0" applyAlignment="1" applyProtection="1">
      <alignment vertical="top"/>
    </xf>
    <xf numFmtId="0" fontId="0" fillId="3" borderId="0" xfId="0" applyFill="1" applyBorder="1" applyAlignment="1" applyProtection="1">
      <alignment wrapText="1"/>
    </xf>
    <xf numFmtId="0" fontId="0" fillId="0" borderId="0" xfId="0"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zoomScale="115" zoomScaleNormal="115" workbookViewId="0">
      <selection activeCell="B7" sqref="B7"/>
    </sheetView>
  </sheetViews>
  <sheetFormatPr defaultRowHeight="15" x14ac:dyDescent="0.25"/>
  <cols>
    <col min="1" max="1" width="41.42578125" style="7" customWidth="1"/>
    <col min="2" max="2" width="33.28515625" style="7" customWidth="1"/>
    <col min="3" max="3" width="25.28515625" style="21" customWidth="1"/>
    <col min="4" max="4" width="27" style="7" customWidth="1"/>
    <col min="5" max="16384" width="9.140625" style="7"/>
  </cols>
  <sheetData>
    <row r="1" spans="1:5" ht="18.75" x14ac:dyDescent="0.3">
      <c r="A1" s="4"/>
      <c r="B1" s="28" t="s">
        <v>5</v>
      </c>
      <c r="C1" s="29"/>
      <c r="D1" s="5" t="s">
        <v>10</v>
      </c>
      <c r="E1" s="6"/>
    </row>
    <row r="2" spans="1:5" ht="9.75" customHeight="1" x14ac:dyDescent="0.3">
      <c r="A2" s="30"/>
      <c r="B2" s="31"/>
      <c r="C2" s="31"/>
      <c r="D2" s="32"/>
      <c r="E2" s="6"/>
    </row>
    <row r="3" spans="1:5" ht="34.5" customHeight="1" x14ac:dyDescent="0.25">
      <c r="A3" s="22" t="s">
        <v>11</v>
      </c>
      <c r="B3" s="23" t="s">
        <v>14</v>
      </c>
      <c r="C3" s="8"/>
      <c r="D3" s="9"/>
      <c r="E3" s="6"/>
    </row>
    <row r="4" spans="1:5" ht="28.5" customHeight="1" x14ac:dyDescent="0.25">
      <c r="A4" s="22" t="s">
        <v>9</v>
      </c>
      <c r="B4" s="23" t="s">
        <v>15</v>
      </c>
      <c r="C4" s="8"/>
      <c r="D4" s="9"/>
      <c r="E4" s="6"/>
    </row>
    <row r="5" spans="1:5" ht="4.5" customHeight="1" x14ac:dyDescent="0.25">
      <c r="A5" s="10"/>
      <c r="B5" s="6"/>
      <c r="C5" s="8"/>
      <c r="D5" s="6"/>
      <c r="E5" s="6"/>
    </row>
    <row r="6" spans="1:5" ht="45.75" customHeight="1" x14ac:dyDescent="0.25">
      <c r="A6" s="24"/>
      <c r="B6" s="11" t="s">
        <v>12</v>
      </c>
      <c r="C6" s="12" t="s">
        <v>0</v>
      </c>
      <c r="D6" s="11" t="s">
        <v>1</v>
      </c>
    </row>
    <row r="7" spans="1:5" ht="45" x14ac:dyDescent="0.25">
      <c r="A7" s="13" t="s">
        <v>13</v>
      </c>
      <c r="B7" s="1">
        <v>63538</v>
      </c>
      <c r="C7" s="14">
        <v>1</v>
      </c>
      <c r="D7" s="3">
        <f t="shared" ref="D7" si="0">B7*C7</f>
        <v>63538</v>
      </c>
    </row>
    <row r="8" spans="1:5" ht="18.75" customHeight="1" x14ac:dyDescent="0.25">
      <c r="A8" s="15"/>
      <c r="B8" s="16"/>
      <c r="C8" s="17" t="s">
        <v>3</v>
      </c>
      <c r="D8" s="3">
        <f>SUM(D7:D7)</f>
        <v>63538</v>
      </c>
    </row>
    <row r="9" spans="1:5" ht="30" customHeight="1" x14ac:dyDescent="0.25">
      <c r="A9" s="18" t="s">
        <v>7</v>
      </c>
      <c r="B9" s="2"/>
      <c r="C9" s="17" t="s">
        <v>6</v>
      </c>
      <c r="D9" s="3">
        <f>IF(B9="Ne",0,D8*0.21)</f>
        <v>13342.98</v>
      </c>
    </row>
    <row r="10" spans="1:5" ht="30" customHeight="1" x14ac:dyDescent="0.25">
      <c r="A10" s="15"/>
      <c r="B10" s="16"/>
      <c r="C10" s="17" t="s">
        <v>4</v>
      </c>
      <c r="D10" s="3">
        <f>SUM(D8:D9)</f>
        <v>76880.98</v>
      </c>
    </row>
    <row r="11" spans="1:5" s="6" customFormat="1" ht="6.75" customHeight="1" x14ac:dyDescent="0.25">
      <c r="A11" s="15"/>
      <c r="B11" s="16"/>
      <c r="C11" s="8"/>
      <c r="D11" s="16"/>
    </row>
    <row r="12" spans="1:5" s="6" customFormat="1" ht="6" customHeight="1" x14ac:dyDescent="0.25">
      <c r="A12" s="15"/>
      <c r="B12" s="16"/>
      <c r="C12" s="8"/>
      <c r="D12" s="16"/>
    </row>
    <row r="13" spans="1:5" x14ac:dyDescent="0.25">
      <c r="A13" s="19"/>
      <c r="B13" s="6"/>
      <c r="C13" s="8"/>
      <c r="D13" s="6"/>
      <c r="E13" s="6"/>
    </row>
    <row r="14" spans="1:5" ht="48" customHeight="1" x14ac:dyDescent="0.25">
      <c r="A14" s="33" t="s">
        <v>8</v>
      </c>
      <c r="B14" s="34"/>
      <c r="C14" s="34"/>
      <c r="D14" s="34"/>
    </row>
    <row r="15" spans="1:5" ht="45.75" customHeight="1" x14ac:dyDescent="0.25">
      <c r="A15" s="20"/>
      <c r="B15" s="25"/>
      <c r="C15" s="26"/>
      <c r="D15" s="27"/>
    </row>
    <row r="16" spans="1:5" ht="51" customHeight="1" x14ac:dyDescent="0.25">
      <c r="A16" s="35" t="s">
        <v>2</v>
      </c>
      <c r="B16" s="36"/>
      <c r="C16" s="36"/>
      <c r="D16" s="36"/>
    </row>
  </sheetData>
  <sheetProtection sheet="1" selectLockedCells="1"/>
  <mergeCells count="5">
    <mergeCell ref="B15:D15"/>
    <mergeCell ref="B1:C1"/>
    <mergeCell ref="A2:D2"/>
    <mergeCell ref="A14:D14"/>
    <mergeCell ref="A16:D16"/>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pVB8UmXWW7R73YAoQbP49j/5iJahywRBOYEOrLi5Ogk=</DigestValue>
    </Reference>
    <Reference Type="http://www.w3.org/2000/09/xmldsig#Object" URI="#idOfficeObject">
      <DigestMethod Algorithm="http://www.w3.org/2001/04/xmlenc#sha256"/>
      <DigestValue>+ASx8eFKlbHPX/JL2ZjDQ1lXipdQBeQpHn4s/KR883A=</DigestValue>
    </Reference>
    <Reference Type="http://uri.etsi.org/01903#SignedProperties" URI="#idSignedProperties">
      <Transforms>
        <Transform Algorithm="http://www.w3.org/TR/2001/REC-xml-c14n-20010315"/>
      </Transforms>
      <DigestMethod Algorithm="http://www.w3.org/2001/04/xmlenc#sha256"/>
      <DigestValue>MDsbIxeIQXCduh7RmlnwjvsHi/AFmq6HGGjZ8z5ZaKs=</DigestValue>
    </Reference>
  </SignedInfo>
  <SignatureValue>RrHHf0S1Z7EcSfyRQaEeJK/1sWY4aewYOfBkXE/CeSxpx72bXjIWoL2GLwS3d/8eFGdqvYU2Ckwi
M3qe/zemc0xyl71M38imjxLnsxdbPdXyuXb/sqTMHAMYupHPWahjCkSChY6uXxt6Y5WL8VmBAFM1
Q/iKcjKXc5woysccxOfShYBb6Ul2/egYp87ssDdTUw922M0U7Dc1P0lZQBUo+AUk8hvqDkyRnVWA
DJQUk6zdg2az4oOw/H5VbJcis29Qq2TvISIMRXWxlmr9G3euwD6Nd1Gt11wU2rIGBXE7GjpkbqMg
UxAg1hjFUbXDOSOIoxzkyb+YHKIdvW+PIatzTQ==</SignatureValue>
  <KeyInfo>
    <X509Data>
      <X509Certificate>MIIFmjCCBIKgAwIBAgIOcJROb7Ojay4AAAABRpswDQYJKoZIhvcNAQELBQAwZDELMAkGA1UEBhMCTFQxDTALBgNVBAsTBFJDU0MxLTArBgNVBAoTJFZJIFJlZ2lzdHJ1IGNlbnRyYXMgLSBpLmsuIDEyNDExMDI0NjEXMBUGA1UEAxMOUkNTQyBJc3N1aW5nQ0EwHhcNMTgwNzIwMTAwNDEyWhcNMjAwNzE5MTAwNDEyWjCBhzEgMB4GCSqGSIb3DQEJARYRZWdpZGlqdXNAZXh2aWwubHQxCzAJBgNVBAYTAkxUMRowGAYDVQQDExFFR0lESUpVUyBTT05HQUlMQTERMA8GA1UEBBMIU09OR0FJTEExETAPBgNVBCoTCEVHSURJSlVTMRQwEgYDVQQFEwszODYwMzIzMDY2MjCCASIwDQYJKoZIhvcNAQEBBQADggEPADCCAQoCggEBANlNopuTVTUsW88qG433eJJg0wXuk3jnHzv30ONRgPPYK0VpQvt4/AZpjTEBivh417ROcK4Y4TU55nTsrYji+eTMgtr+XNCEmq9UJ4Xl+u/wcBrURQIDDiPDiV+nF+Nl4cxD0O8pyQ7M3+A85R5s2JMVm3u0HItoLHqnMQ7mO+TIxB8lfL05vM+7fIXah52RIu+N3A6cWCmfZxORjYtXwe+y67nB0T5L5+FgoWTIxbb87NV+HKgJqAvNQBlkIHduXKVYDOc33FdcbxpB14Sgf+XlVDaC6U0RKWCSaoRnBeJyz19PumS663mGUurNcNXF8FtvsK1pODALBQBAP82x4/0CAwEAAaOCAiQwggIgMB0GA1UdDgQWBBTKckTDcjr3qZ7ceR++86DAYSJsqzAOBgNVHQ8BAf8EBAMCBsAwHAYDVR0RBBUwE4ERZWdpZGlqdXNAZXh2aWwubHQwHwYDVR0jBBgwFoAUrAMd8AYetXgBAiw5HWI9rrda3IowOwYDVR0fBDQwMjAwoC6gLIYqaHR0cDovL2NzcDIucmNzYy5sdC9jZHAvUkNTQ19Jc3N1aW5nQ0EuY3JsMHsGCCsGAQUFBwEBBG8wbTAzBggrBgEFBQcwAYYnaHR0cDovL29jc3AyLnJjc2MubHQvb2NzcHJlc3BvbmRlci5yY3NjMDYGCCsGAQUFBzAChipodHRwOi8vY3NwMi5yY3NjLmx0L2FpYS9SQ1NDX0lzc3VpbmdDQS5jcnQwPgYJKwYBBAGCNxUHBDEwLwYnKwYBBAGCNxUIgpzse4SmwAqE5ZEOhpOYY4eC0V6BYYaClQCH15FPAgFkAgEIMB8GA1UdJQQYMBYGCCsGAQUFBwMEBgorBgEEAYI3CgMMMEYGA1UdIAQ/MD0wOwYLKwYBBAGB8TcBAQYwLDAqBggrBgEFBQcCARYeaHR0cDovL3d3dy5yY3NjLmx0L3JlcG9zaXRvcnkvMCkGCSsGAQQBgjcVCgQcMBowCgYIKwYBBQUHAwQwDAYKKwYBBAGCNwoDDDAiBggrBgEFBQcBAwQWMBQwCAYGBACORgEBMAgGBgQAjkYBBDANBgkqhkiG9w0BAQsFAAOCAQEAEsKdhPbBexRatdiQuHhFvainkh5PFYR0sabyozHRHDCyhuweCZprpoK8pQ9VzB0aFub/tuGRn/gBLZT8o63reEFKi+eGdhDsKTTq6+n1swRiWusKEmeUcQEGR7LukKwSF0NtIuHstS7dUXCErsp/30C5NcSCwlRjSPhjnolCfLtP0wh9LlKr2IMUE7MOEPJs345ymBadVYEBEH59dI5Nukk5vBKMTosoB9vrqU7MOaoLTXLiCtVQbGmRkm/mpeQZSpxHgPuoVqQk7IBZcPuTpor4t1g8NWcbkOhrOqDTJuJgAWB5qBnvZLvbdKRxiy8+MAbsqOExmf49LAgEAYLD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xekphO+qHhjYDQqJEJu5elqfMIJMs35X29eBslUyCC0=</DigestValue>
      </Reference>
      <Reference URI="/xl/calcChain.xml?ContentType=application/vnd.openxmlformats-officedocument.spreadsheetml.calcChain+xml">
        <DigestMethod Algorithm="http://www.w3.org/2001/04/xmlenc#sha256"/>
        <DigestValue>KidtutAYCcKf/OPqWqFW4JqRv+ZBuUYUTtZDBSohKr0=</DigestValue>
      </Reference>
      <Reference URI="/xl/printerSettings/printerSettings1.bin?ContentType=application/vnd.openxmlformats-officedocument.spreadsheetml.printerSettings">
        <DigestMethod Algorithm="http://www.w3.org/2001/04/xmlenc#sha256"/>
        <DigestValue>Z18IBzIRuNlZvTaiC+mqE1zle/CCiRwb5fkbp3vJWrg=</DigestValue>
      </Reference>
      <Reference URI="/xl/sharedStrings.xml?ContentType=application/vnd.openxmlformats-officedocument.spreadsheetml.sharedStrings+xml">
        <DigestMethod Algorithm="http://www.w3.org/2001/04/xmlenc#sha256"/>
        <DigestValue>HhHrznYcYf9zgDAg1KC5iALDqzsBW3qvCyV56p+IREo=</DigestValue>
      </Reference>
      <Reference URI="/xl/styles.xml?ContentType=application/vnd.openxmlformats-officedocument.spreadsheetml.styles+xml">
        <DigestMethod Algorithm="http://www.w3.org/2001/04/xmlenc#sha256"/>
        <DigestValue>UVGs8vN/5rXbHvwo4OYHAtHqifUtfyi3mCY7YUTR5xk=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3dXdnMColCYvXJOJ002Dqa8VVl3s2YY3OaFlcTtsybE=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7bGQoSEmcrNs+7dUC/U+e51XrVYmUOjhjvuIUiCyObI=</DigestValue>
      </Reference>
      <Reference URI="/xl/worksheets/sheet2.xml?ContentType=application/vnd.openxmlformats-officedocument.spreadsheetml.worksheet+xml">
        <DigestMethod Algorithm="http://www.w3.org/2001/04/xmlenc#sha256"/>
        <DigestValue>ZPruAMqsB+UTFdIWEM7jOBVC5U+NMjQoPnm/AOYLzqY=</DigestValue>
      </Reference>
      <Reference URI="/xl/worksheets/sheet3.xml?ContentType=application/vnd.openxmlformats-officedocument.spreadsheetml.worksheet+xml">
        <DigestMethod Algorithm="http://www.w3.org/2001/04/xmlenc#sha256"/>
        <DigestValue>Oq7IY5Bq2Bxzy6zVyq3bh5e9g6io3xPfXaqVdrZoF7c=</DigestValue>
      </Reference>
    </Manifest>
    <SignatureProperties>
      <SignatureProperty Id="idSignatureTime" Target="#idPackageSignature">
        <mdssi:SignatureTime xmlns:mdssi="http://schemas.openxmlformats.org/package/2006/digital-signature">
          <mdssi:Format>YYYY-MM-DDThh:mm:ssTZD</mdssi:Format>
          <mdssi:Value>2018-12-17T04:53:17Z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2018-12-17T04:53:17Z</xd:SigningTime>
          <xd:SigningCertificate>
            <xd:Cert>
              <xd:CertDigest>
                <DigestMethod Algorithm="http://www.w3.org/2001/04/xmlenc#sha256"/>
                <DigestValue>1VgrOvRV7rRJvTBSWkeqJjChEWw4B+ccc0puXHvnuBc=</DigestValue>
              </xd:CertDigest>
              <xd:IssuerSerial>
                <X509IssuerName>CN=RCSC IssuingCA, O=VI Registru centras - i.k. 124110246, OU=RCSC, C=LT</X509IssuerName>
                <X509SerialNumber>2283379918530948394413227711219355</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1DCCA7ygAwIBAgIOV3P4gmEmfOsAAAAAAAIwDQYJKoZIhvcNAQELBQAwYDELMAkGA1UEBhMCTFQxDTALBgNVBAsTBFJDU0MxLDAqBgNVBAoTI1ZJIFJlZ2lzdHJ1IGNlbnRyYXMtIGkuay4gMTI0MTEwMjQ2MRQwEgYDVQQDEwtSQ1NDIFJvb3RDQTAeFw0xNzA1MjUxNDMwNDNaFw0yNjA1MjUxNDMwNDNaMGQxCzAJBgNVBAYTAkxUMQ0wCwYDVQQLEwRSQ1NDMS0wKwYDVQQKEyRWSSBSZWdpc3RydSBjZW50cmFzIC0gaS5rLiAxMjQxMTAyNDYxFzAVBgNVBAMTDlJDU0MgSXNzdWluZ0NBMIIBIjANBgkqhkiG9w0BAQEFAAOCAQ8AMIIBCgKCAQEAzkQdY7kAvewDlsQ5Rz1ycYi8fTgG7AyGC1ImlSrKRdd1887hriF2CJk1zE/U3TSWLqsfbFapj+pXFkQnNA9VurtyulxoviN0O4sehSpDKgHl1zb/i/WQB2xe9wN6dJnF/dWUu897FIf6JSTC4Pcgmx9m1RFXeQJXrdNwD2876YNzL2V+uKc90oVIRAXcPE3mmHSVnqzGBfD8nYG9rGXgHjZrU/VW5fTN6nrxYHCR/cAXtAZaWnmHzCUEdG7V7InG0iMWOb6I0w0M/995+FtuVNz+JzH1SnyL9tDsFMPoKPp0E2JGZ5TYhAfJDZHaNPg4GXbyTHNslRtK8ewx5kVLfQIDAQABo4IBhjCCAYIwDgYDVR0PAQH/BAQDAgEGMBAGCSsGAQQBgjcVAQQDAgEAMB0GA1UdDgQWBBSsAx3wBh61eAECLDkdYj2ut1rcijA+BgNVHSAENzA1MDMGBFUdIAAwKzApBggrBgEFBQcCARYdaHR0cDovL3d3dy5yY3NjLmx0L3JlcG9zaXRvcnkwGQYJKwYBBAGCNxQCBAweCgBTAHUAYgBDAEEwDwYDVR0TAQH/BAUwAwEB/zAfBgNVHSMEGDAWgBQaJgFPI/EPoA/cVSE73pO7zP4uHjA4BgNVHR8EMTAvMC2gK6AphidodHRwOi8vY3NwMi5yY3NjLmx0L2NkcC9SQ1NDX1Jvb3RDQS5jcmwweAYIKwYBBQUHAQEEbDBqMDMGCCsGAQUFBzABhidodHRwOi8vb2NzcDIucmNzYy5sdC9vY3NwcmVzcG9uZGVyLnJjc2MwMwYIKwYBBQUHMAKGJ2h0dHA6Ly9jc3AyLnJjc2MubHQvYWlhL1JDU0NfUm9vdENBLmNydDANBgkqhkiG9w0BAQsFAAOCAgEAHT3s2uqWsTYVHTsdJIsrTAylvedy9kxPYeXdV0U7hNxPBCKSEbHXtr+7hfxTPrG/D2w1266IZ5lwE6rIIQN6AG+4ge53ArpSz45ipd0oKJIDQ5rY0gP4hZb/rrP7gdAS5bkCOvnb/oCZJk6WF6L6HvY3Sdv0HP18OrB9+h9enjOvcV7CBPSY1bFTRef8RAGEuXzKlTnbC3oKXsCWLHn5cB72LzSCvt0c8vKkx5+sKdKLZ5BZkZN4OkZmf79g2oOecsuSCv2eY2rrhAj81orBi/r7PJsn0u6i4uV2MVPDF6DRfQ1LH1InKHUOT5i2dezk8BSZTP7S/SabqaQahvPSUvzHX5ZBn3fkPOwIkB0aunCRu5huHBpHQempB38c0N+8i1Z8I9Ne2XmusSb09VbiKht9p6CzPmJREvGS2rZdsOyM7QjDUqNmX+ZYrIvrfcdseBGpx6dOvJc8ee6j3KOk7pweXPjIJMe5jpgSWjzIcKsH9rfuPHfpWIAS2PdTLAIBzvSounB53a9s51zPLNfxgDgojGJeBNJV1M4kuegwSmT1m8ZwZ5Th0BFS62BDHtsPKQA5UPUABZBlbPoosoNDTqk+ToQ/OclZBYaW0hr8ZPo0CAcMrzsHx/TnWajNdWp+pR14hBu4Or3RiMuOgNVdEpyGvUI9+MZvX4LHug4+hfg=</xd:EncapsulatedX509Certificate>
            <xd:EncapsulatedX509Certificate>MIIFnjCCA4agAwIBAgIQTwAboSS9y4hIvr0/K2LHxTANBgkqhkiG9w0BAQsFADBgMQswCQYDVQQGEwJMVDENMAsGA1UECxMEUkNTQzEsMCoGA1UEChMjVkkgUmVnaXN0cnUgY2VudHJhcy0gaS5rLiAxMjQxMTAyNDYxFDASBgNVBAMTC1JDU0MgUm9vdENBMB4XDTE3MDUyMzA4MzY1MVoXDTQ0MDUyMzA4MzY1MVowYDELMAkGA1UEBhMCTFQxDTALBgNVBAsTBFJDU0MxLDAqBgNVBAoTI1ZJIFJlZ2lzdHJ1IGNlbnRyYXMtIGkuay4gMTI0MTEwMjQ2MRQwEgYDVQQDEwtSQ1NDIFJvb3RDQTCCAiIwDQYJKoZIhvcNAQEBBQADggIPADCCAgoCggIBAM5qqkgKQ5dZxvKs9h3uEtp+Nojn80ib+bhuQ6271xFC1h6daAja6riieuV9PTLPlIDuvz7mTqmeHcdJPycG/Bnvt9iPGZLBQjibTUDLhgG/rZE5jIsfo6tuaKGz03rZbCgDdFtJB8hAoVattUFLJaW5U3OBRmFVBOAns6tQ5B8IsuXzkn6shRzbnfpnejD/7i/yMbODkIKlGerLyu1B6YBirzDQhRw1rSJZGFXWFDiAm5qvigQIxu2Jtb8IFn+xbVsY2TqIxBkXNOJKRcNKoQWJd4TP7CQ/IfBNwrvScwtLq4v3WpBfTBalqE/I6b5yDrzNuAwszoC6BfbkSceebzxQTjoURVSqcChkZHJDGlbFyTNeee94i8OU7yU75TvLU9uzbPueBUL/eTrztTn/zj5jGvsX6708joU4F+QEmtpT4pk5NayYfYWDtaOLCek5+H89kDHDFn7cr78p9EN5pcT9X1vS9ctW89sW1xqs8+Zg/VHTPIxVKBEA1UTOzNGdLeMGasJZy3Qu4oNYZFaf/g4ALU0l8FKLWN5meu/AVD9T3xFtZ7LJLrjCqRacxDSHSe9D+bEQw9gumzDbQyrJj0oDEIN3zjPWFnHOIrAWCMmXs9Up0E0OLEKtLv3X13W+MfrYXye1a70AMM5ynLtAEiCgFkWvLWLGlxldQzhPtPrBAgMBAAGjVDBSMA4GA1UdDwEB/wQEAwIBBjAPBgNVHRMBAf8EBTADAQH/MB0GA1UdDgQWBBQaJgFPI/EPoA/cVSE73pO7zP4uHjAQBgkrBgEEAYI3FQEEAwIBADANBgkqhkiG9w0BAQsFAAOCAgEAqBjnjcUJZw9bjWfX/BKRdS+SRkdTZ161zl+xfw8id4ygK0447bqkbNi6WGfA+7mVIHQIYTYkfiWp7kknSuHRmxVKiskrgoQusG+b4rDQwZbXNDWW3FRfjamDQnEJKFG1Kb2hO7K6fXHPwh+I4BpUjeMRRDKnkPADw/i+crZb4LS8v2s2k46hAaxZUUnIniyIk0Jw1x3nisXDSChpxeXFIdvI72tiFD0vbFP3sRUyPIAUQxbguTkW3YwQ2zltgLL/fpfPTJlbahkYsOdJxH9aBu+J+IgBOLXp1iCXO37GFJUFstj7Zyr47+ojEaft6gfqvWiPs4Msi3O69hvhai50yjkppiH1V3h4WyY/8dA2uvA2Xr6/0rKnT13x1EqNd1fAGHDHphYnuOyC2qPoZPWchUaRoKC1FvuOZRxN9oHbcppDzJkaepfSazafUu91aCxCRohZRNZPkhsFuY8LmtBx0k6hG6yBHAERiRPOLtifVeAe/ngUw0GnTvG7HQi+dQt1bP12z5xlTTceIks1cpj08R/aPxJGRRATeVQzH4pt83si5mc8M3696NOKDQuYC73N9LC+kcIh6wAoThKAktwrowAmwpvbyV36F2cduAatZmFSHJpJWYvbDlShWOKNNzShe43FvNqKqNJYcLFi9rBcwBJ3snaGfy+o1B3RfKfimv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Egidijus</cp:lastModifiedBy>
  <dcterms:created xsi:type="dcterms:W3CDTF">2018-07-15T11:22:34Z</dcterms:created>
  <dcterms:modified xsi:type="dcterms:W3CDTF">2018-12-17T04:46:54Z</dcterms:modified>
</cp:coreProperties>
</file>