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giedriene\Desktop\Sutartis Vilniaus duona GRA\"/>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K6" i="2" l="1"/>
  <c r="K8" i="2" l="1"/>
  <c r="K7" i="2"/>
  <c r="K9" i="2" l="1"/>
</calcChain>
</file>

<file path=xl/sharedStrings.xml><?xml version="1.0" encoding="utf-8"?>
<sst xmlns="http://schemas.openxmlformats.org/spreadsheetml/2006/main" count="41" uniqueCount="32">
  <si>
    <t>Pavadinimas</t>
  </si>
  <si>
    <t>Mato vnt.</t>
  </si>
  <si>
    <t>kg</t>
  </si>
  <si>
    <t>Prekiai keliami techniniai reikalavimai</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</si>
  <si>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</si>
  <si>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</si>
  <si>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</si>
  <si>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</si>
  <si>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</si>
  <si>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</si>
  <si>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</si>
  <si>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</si>
  <si>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</si>
  <si>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</si>
  <si>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</si>
  <si>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</si>
  <si>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3.</t>
  </si>
  <si>
    <t>Plikyta duona su sėklomis</t>
  </si>
  <si>
    <t>raikyta plikyta duona iš kvietinių ir ruginių su saulėgrąžomis arba linų sėmenimis arba kitomis sėklomis,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</si>
  <si>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raikyta plikyta duona iš kvietinių ir ruginių su kmynais,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</si>
  <si>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Plikyta duona su kmynais</t>
  </si>
  <si>
    <t>laikyti sausoje ir vėsioje vietoje</t>
  </si>
  <si>
    <t>5 d.</t>
  </si>
  <si>
    <t>700 g.</t>
  </si>
  <si>
    <t>7 d.</t>
  </si>
  <si>
    <t>800 g.</t>
  </si>
  <si>
    <t>500 g.</t>
  </si>
  <si>
    <t>3 kartai per savaitę</t>
  </si>
  <si>
    <t xml:space="preserve">UAB "Vilniaus duona", Lietuva </t>
  </si>
  <si>
    <t>Mato vnt. kaina (įkainis), Eur su PVM</t>
  </si>
  <si>
    <t>Kvietinė visų grūdo dalių duona iš kvietinių visų grūdo dalių miltų, raikyta,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</si>
  <si>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 xml:space="preserve">"Toste" viso grūdo skrudinimo duona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</si>
</sst>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7"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2" fillId="0" borderId="0" xfId="0" applyFont="1"/>
    <xf numFmtId="0" fontId="3" fillId="2" borderId="1" xfId="0" applyFont="1" applyFill="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164" fontId="0" fillId="0" borderId="0" xfId="0" applyNumberFormat="1"/>
    <xf numFmtId="164" fontId="3" fillId="2"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0" fillId="0" borderId="0" xfId="0" applyFill="1"/>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2" fillId="0" borderId="3" xfId="0" applyFont="1" applyFill="1" applyBorder="1" applyAlignment="1">
      <alignment horizontal="center" vertical="center"/>
    </xf>
    <xf numFmtId="2" fontId="0" fillId="0" borderId="0" xfId="0" applyNumberFormat="1"/>
    <xf numFmtId="0" fontId="2" fillId="0" borderId="1" xfId="0" applyFont="1" applyBorder="1" applyAlignment="1">
      <alignment vertical="center" wrapText="1"/>
    </xf>
    <xf numFmtId="0" fontId="3" fillId="0" borderId="8" xfId="0" applyFont="1" applyFill="1" applyBorder="1" applyAlignment="1" applyProtection="1">
      <alignment horizontal="center" vertical="center" wrapText="1"/>
      <protection locked="0"/>
    </xf>
    <xf numFmtId="0" fontId="2" fillId="0" borderId="8" xfId="0" applyFont="1" applyBorder="1" applyAlignment="1">
      <alignment vertical="center" wrapText="1"/>
    </xf>
    <xf numFmtId="0" fontId="3" fillId="2" borderId="8" xfId="0" applyFont="1" applyFill="1" applyBorder="1" applyAlignment="1">
      <alignment horizontal="center" vertical="center"/>
    </xf>
    <xf numFmtId="164" fontId="3" fillId="2" borderId="8"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2" fontId="2" fillId="0" borderId="8" xfId="0" applyNumberFormat="1" applyFont="1" applyBorder="1" applyAlignment="1">
      <alignment horizontal="center" vertical="center"/>
    </xf>
    <xf numFmtId="0" fontId="2" fillId="0" borderId="9" xfId="0" applyFont="1" applyFill="1" applyBorder="1" applyAlignment="1">
      <alignment horizontal="center" vertical="center"/>
    </xf>
    <xf numFmtId="0" fontId="2" fillId="0" borderId="8" xfId="0" applyFont="1" applyBorder="1" applyAlignment="1">
      <alignment vertical="top" wrapText="1"/>
    </xf>
    <xf numFmtId="165" fontId="2" fillId="0" borderId="1" xfId="0" applyNumberFormat="1" applyFont="1" applyBorder="1" applyAlignment="1">
      <alignment horizontal="center" vertical="center"/>
    </xf>
    <xf numFmtId="165" fontId="2" fillId="0" borderId="8"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7"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0"/>
  <sheetViews>
    <sheetView tabSelected="1" topLeftCell="A7" zoomScale="115" zoomScaleNormal="115" zoomScaleSheetLayoutView="80" workbookViewId="0">
      <selection activeCell="B8" sqref="B8"/>
    </sheetView>
  </sheetViews>
  <sheetFormatPr defaultRowHeight="14.25" x14ac:dyDescent="0.2"/>
  <cols>
    <col min="1" max="1" width="5" style="21"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3.25" customWidth="1"/>
    <col min="16" max="16" width="12.125" bestFit="1" customWidth="1"/>
  </cols>
  <sheetData>
    <row r="2" spans="1:13" ht="40.5" customHeight="1" x14ac:dyDescent="0.25">
      <c r="C2" s="1"/>
      <c r="D2" s="1"/>
      <c r="E2" s="1"/>
      <c r="F2" s="1"/>
      <c r="G2" s="1"/>
      <c r="H2" s="38" t="s">
        <v>12</v>
      </c>
      <c r="I2" s="39"/>
      <c r="J2" s="39"/>
      <c r="K2" s="39"/>
      <c r="L2" s="39"/>
    </row>
    <row r="3" spans="1:13" ht="48.75" customHeight="1" thickBot="1" x14ac:dyDescent="0.3">
      <c r="C3" s="40" t="s">
        <v>13</v>
      </c>
      <c r="D3" s="40"/>
      <c r="E3" s="40"/>
      <c r="F3" s="40"/>
      <c r="G3" s="40"/>
      <c r="H3" s="40"/>
      <c r="I3" s="40"/>
      <c r="J3" s="40"/>
      <c r="K3" s="1"/>
      <c r="L3" s="1"/>
    </row>
    <row r="4" spans="1:13" ht="66.75" customHeight="1" thickBot="1" x14ac:dyDescent="0.25">
      <c r="A4" s="22" t="s">
        <v>11</v>
      </c>
      <c r="B4" s="10" t="s">
        <v>0</v>
      </c>
      <c r="C4" s="10" t="s">
        <v>3</v>
      </c>
      <c r="D4" s="10" t="s">
        <v>1</v>
      </c>
      <c r="E4" s="10" t="s">
        <v>10</v>
      </c>
      <c r="F4" s="11" t="s">
        <v>9</v>
      </c>
      <c r="G4" s="11" t="s">
        <v>4</v>
      </c>
      <c r="H4" s="11" t="s">
        <v>5</v>
      </c>
      <c r="I4" s="11" t="s">
        <v>6</v>
      </c>
      <c r="J4" s="11" t="s">
        <v>29</v>
      </c>
      <c r="K4" s="11" t="s">
        <v>7</v>
      </c>
      <c r="L4" s="12" t="s">
        <v>8</v>
      </c>
    </row>
    <row r="5" spans="1:13" ht="24" customHeight="1" thickBot="1" x14ac:dyDescent="0.25">
      <c r="A5" s="23">
        <v>1</v>
      </c>
      <c r="B5" s="10">
        <v>2</v>
      </c>
      <c r="C5" s="10">
        <v>3</v>
      </c>
      <c r="D5" s="10">
        <v>4</v>
      </c>
      <c r="E5" s="10">
        <v>5</v>
      </c>
      <c r="F5" s="10">
        <v>6</v>
      </c>
      <c r="G5" s="10">
        <v>7</v>
      </c>
      <c r="H5" s="10">
        <v>8</v>
      </c>
      <c r="I5" s="10">
        <v>9</v>
      </c>
      <c r="J5" s="10">
        <v>10</v>
      </c>
      <c r="K5" s="10">
        <v>11</v>
      </c>
      <c r="L5" s="13">
        <v>12</v>
      </c>
    </row>
    <row r="6" spans="1:13" ht="156.75" customHeight="1" thickBot="1" x14ac:dyDescent="0.25">
      <c r="A6" s="24" t="s">
        <v>15</v>
      </c>
      <c r="B6" s="20" t="s">
        <v>17</v>
      </c>
      <c r="C6" s="26" t="s">
        <v>18</v>
      </c>
      <c r="D6" s="2" t="s">
        <v>2</v>
      </c>
      <c r="E6" s="19" t="s">
        <v>23</v>
      </c>
      <c r="F6" s="14" t="s">
        <v>27</v>
      </c>
      <c r="G6" s="14" t="s">
        <v>21</v>
      </c>
      <c r="H6" s="15" t="s">
        <v>22</v>
      </c>
      <c r="I6" s="15">
        <v>55056</v>
      </c>
      <c r="J6" s="36">
        <v>1.39</v>
      </c>
      <c r="K6" s="16">
        <f t="shared" ref="K6:K8" si="0">SUM(J6*I6)</f>
        <v>76527.839999999997</v>
      </c>
      <c r="L6" s="17" t="s">
        <v>28</v>
      </c>
    </row>
    <row r="7" spans="1:13" ht="139.5" customHeight="1" thickBot="1" x14ac:dyDescent="0.25">
      <c r="A7" s="34" t="s">
        <v>14</v>
      </c>
      <c r="B7" s="27" t="s">
        <v>20</v>
      </c>
      <c r="C7" s="28" t="s">
        <v>19</v>
      </c>
      <c r="D7" s="29" t="s">
        <v>2</v>
      </c>
      <c r="E7" s="30" t="s">
        <v>25</v>
      </c>
      <c r="F7" s="31" t="s">
        <v>27</v>
      </c>
      <c r="G7" s="14" t="s">
        <v>21</v>
      </c>
      <c r="H7" s="32" t="s">
        <v>22</v>
      </c>
      <c r="I7" s="32">
        <v>55056</v>
      </c>
      <c r="J7" s="37">
        <v>0.99</v>
      </c>
      <c r="K7" s="33">
        <f t="shared" si="0"/>
        <v>54505.440000000002</v>
      </c>
      <c r="L7" s="17" t="s">
        <v>28</v>
      </c>
    </row>
    <row r="8" spans="1:13" ht="148.5" customHeight="1" x14ac:dyDescent="0.2">
      <c r="A8" s="34" t="s">
        <v>16</v>
      </c>
      <c r="B8" s="27" t="s">
        <v>31</v>
      </c>
      <c r="C8" s="35" t="s">
        <v>30</v>
      </c>
      <c r="D8" s="29" t="s">
        <v>2</v>
      </c>
      <c r="E8" s="30" t="s">
        <v>26</v>
      </c>
      <c r="F8" s="31" t="s">
        <v>27</v>
      </c>
      <c r="G8" s="14" t="s">
        <v>21</v>
      </c>
      <c r="H8" s="32" t="s">
        <v>24</v>
      </c>
      <c r="I8" s="32">
        <v>88757</v>
      </c>
      <c r="J8" s="37">
        <v>1.94</v>
      </c>
      <c r="K8" s="33">
        <f t="shared" si="0"/>
        <v>172188.58</v>
      </c>
      <c r="L8" s="17" t="s">
        <v>28</v>
      </c>
    </row>
    <row r="9" spans="1:13" ht="47.25" customHeight="1" x14ac:dyDescent="0.2">
      <c r="K9" s="25">
        <f>SUM(K6:K8)</f>
        <v>303221.86</v>
      </c>
      <c r="M9" s="18"/>
    </row>
    <row r="13" spans="1:13" ht="15.75" x14ac:dyDescent="0.2">
      <c r="C13" s="3"/>
      <c r="D13" s="41"/>
      <c r="E13" s="9"/>
      <c r="F13" s="42"/>
      <c r="G13" s="42"/>
    </row>
    <row r="14" spans="1:13" ht="15.75" x14ac:dyDescent="0.2">
      <c r="C14" s="4"/>
      <c r="D14" s="41"/>
      <c r="E14" s="9"/>
      <c r="F14" s="6"/>
      <c r="G14" s="7"/>
    </row>
    <row r="15" spans="1:13" ht="15.75" x14ac:dyDescent="0.2">
      <c r="C15" s="4"/>
      <c r="D15" s="41"/>
      <c r="E15" s="9"/>
      <c r="F15" s="42"/>
      <c r="G15" s="42"/>
    </row>
    <row r="16" spans="1:13" ht="15.75" x14ac:dyDescent="0.2">
      <c r="C16" s="4"/>
      <c r="D16" s="41"/>
      <c r="E16" s="9"/>
      <c r="F16" s="6"/>
      <c r="G16" s="7"/>
    </row>
    <row r="17" spans="3:7" ht="15.75" x14ac:dyDescent="0.2">
      <c r="C17" s="3"/>
      <c r="D17" s="41"/>
      <c r="E17" s="9"/>
      <c r="F17" s="8"/>
      <c r="G17" s="7"/>
    </row>
    <row r="18" spans="3:7" ht="15.75" x14ac:dyDescent="0.2">
      <c r="C18" s="5"/>
      <c r="D18" s="41"/>
      <c r="E18" s="9"/>
      <c r="F18" s="43"/>
      <c r="G18" s="43"/>
    </row>
    <row r="19" spans="3:7" ht="15.75" x14ac:dyDescent="0.2">
      <c r="C19" s="5"/>
      <c r="D19" s="41"/>
      <c r="E19" s="9"/>
      <c r="F19" s="43"/>
      <c r="G19" s="43"/>
    </row>
    <row r="20" spans="3:7" ht="15.75" x14ac:dyDescent="0.2">
      <c r="C20" s="5"/>
      <c r="D20" s="41"/>
      <c r="E20" s="9"/>
      <c r="F20" s="43"/>
      <c r="G20" s="43"/>
    </row>
  </sheetData>
  <mergeCells count="8">
    <mergeCell ref="H2:L2"/>
    <mergeCell ref="C3:J3"/>
    <mergeCell ref="D13:D20"/>
    <mergeCell ref="F13:G13"/>
    <mergeCell ref="F15:G15"/>
    <mergeCell ref="F18:G18"/>
    <mergeCell ref="F19:G19"/>
    <mergeCell ref="F20:G20"/>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2024-04-15T04:09:18Z</cp:lastPrinted>
  <dcterms:created xsi:type="dcterms:W3CDTF">2016-11-16T11:29:38Z</dcterms:created>
  <dcterms:modified xsi:type="dcterms:W3CDTF">2025-10-06T11:39:35Z</dcterms:modified>
</cp:coreProperties>
</file>