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vst1-my.sharepoint.com/personal/rneciunskiene_miestogijos_lt/Documents/RNeciunskiene/2026 m/TGK pirkimai/PU-284 Karšto vandens apskaitos prietaisų metrologinė patikra/2_Pirkimo_dokumentai/"/>
    </mc:Choice>
  </mc:AlternateContent>
  <xr:revisionPtr revIDLastSave="123" documentId="13_ncr:1_{D3EF7A1C-DD87-4FD9-A740-BF5683AA7412}" xr6:coauthVersionLast="47" xr6:coauthVersionMax="47" xr10:uidLastSave="{AB63BDC4-9021-4A6C-8992-93FF48EF59D9}"/>
  <bookViews>
    <workbookView xWindow="12630" yWindow="-21720" windowWidth="38640" windowHeight="21120" xr2:uid="{00000000-000D-0000-FFFF-FFFF00000000}"/>
  </bookViews>
  <sheets>
    <sheet name="Patik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D8" i="1"/>
  <c r="F11" i="1"/>
  <c r="F12" i="1"/>
  <c r="F13" i="1"/>
  <c r="F14" i="1"/>
  <c r="F15" i="1"/>
  <c r="D16" i="1"/>
  <c r="F8" i="1" l="1"/>
  <c r="F16" i="1"/>
  <c r="C18" i="1" l="1"/>
</calcChain>
</file>

<file path=xl/sharedStrings.xml><?xml version="1.0" encoding="utf-8"?>
<sst xmlns="http://schemas.openxmlformats.org/spreadsheetml/2006/main" count="27" uniqueCount="18">
  <si>
    <t>Eil. Nr.</t>
  </si>
  <si>
    <t>Kiekis, vnt.</t>
  </si>
  <si>
    <t>Viso:</t>
  </si>
  <si>
    <t>2.</t>
  </si>
  <si>
    <t>Srauto jutiklio DN</t>
  </si>
  <si>
    <t>Elektroniai karšto vandens skaitikliai (Q Water 5.5).</t>
  </si>
  <si>
    <t xml:space="preserve">1. </t>
  </si>
  <si>
    <t>Skaitiklio tipas</t>
  </si>
  <si>
    <t>Pasiūlymo kaina EUR be PVM</t>
  </si>
  <si>
    <t>Vieneto kaina EUR be PVM</t>
  </si>
  <si>
    <t>Viso kaina EUR be PVM</t>
  </si>
  <si>
    <t>Maksimalūs priimtini įkainiai EUR be PVM</t>
  </si>
  <si>
    <t>ĮKAINIAI</t>
  </si>
  <si>
    <t>Mechaniniai karšto vandens skaitikliai (ETWI, ETWD, WFU20, Minomess, Zenner, Powogaz, B meters, Maddalena ir kiti).</t>
  </si>
  <si>
    <t>Pasiūlymo formos 2 priedas</t>
  </si>
  <si>
    <t>*Pasiūlymo kaina (įkainiai) be PVM, PVM ir Pasiūlymo kaina su PVM turi būti pateikiama 2 (dviejų) skaičių po kablelio tikslumu</t>
  </si>
  <si>
    <t>Bendra pasiūlymo kaina EUR be PVM (F8+F16)</t>
  </si>
  <si>
    <t xml:space="preserve">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</si>
</sst>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2" borderId="0" xfId="0" applyFont="1" applyFill="1"/>
    <xf numFmtId="2" fontId="1" fillId="4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2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"/>
  <sheetViews>
    <sheetView tabSelected="1" zoomScale="112" zoomScaleNormal="112" workbookViewId="0">
      <selection activeCell="J14" sqref="J14"/>
    </sheetView>
  </sheetViews>
  <sheetFormatPr defaultColWidth="8.81640625" defaultRowHeight="14" x14ac:dyDescent="0.3"/>
  <cols>
    <col min="1" max="1" width="7.81640625" style="1" customWidth="1"/>
    <col min="2" max="2" width="48.1796875" style="1" customWidth="1"/>
    <col min="3" max="3" width="17.453125" style="1" customWidth="1"/>
    <col min="4" max="4" width="11.81640625" style="1" customWidth="1"/>
    <col min="5" max="5" width="31.6328125" style="2" customWidth="1"/>
    <col min="6" max="6" width="15.54296875" style="1" customWidth="1"/>
    <col min="7" max="7" width="16.1796875" style="1" customWidth="1"/>
    <col min="8" max="8" width="12.1796875" style="1" customWidth="1"/>
    <col min="9" max="9" width="11.81640625" style="1" customWidth="1"/>
    <col min="10" max="16384" width="8.81640625" style="1"/>
  </cols>
  <sheetData>
    <row r="2" spans="1:9" x14ac:dyDescent="0.3">
      <c r="F2" s="1" t="s">
        <v>14</v>
      </c>
    </row>
    <row r="4" spans="1:9" x14ac:dyDescent="0.3">
      <c r="A4" s="24" t="s">
        <v>12</v>
      </c>
      <c r="B4" s="24"/>
      <c r="C4" s="24"/>
      <c r="D4" s="24"/>
      <c r="E4" s="24"/>
      <c r="F4" s="24"/>
      <c r="G4" s="24"/>
    </row>
    <row r="6" spans="1:9" ht="42" x14ac:dyDescent="0.3">
      <c r="A6" s="6" t="s">
        <v>0</v>
      </c>
      <c r="B6" s="6" t="s">
        <v>7</v>
      </c>
      <c r="C6" s="6" t="s">
        <v>4</v>
      </c>
      <c r="D6" s="6" t="s">
        <v>1</v>
      </c>
      <c r="E6" s="7" t="s">
        <v>9</v>
      </c>
      <c r="F6" s="8" t="s">
        <v>10</v>
      </c>
      <c r="G6" s="9" t="s">
        <v>11</v>
      </c>
    </row>
    <row r="7" spans="1:9" x14ac:dyDescent="0.3">
      <c r="A7" s="10" t="s">
        <v>6</v>
      </c>
      <c r="B7" s="10" t="s">
        <v>5</v>
      </c>
      <c r="C7" s="11">
        <v>15</v>
      </c>
      <c r="D7" s="12">
        <v>35600</v>
      </c>
      <c r="E7" s="4"/>
      <c r="F7" s="18">
        <f t="shared" ref="F7" si="0">D7*E7</f>
        <v>0</v>
      </c>
      <c r="G7" s="17">
        <v>4.2</v>
      </c>
    </row>
    <row r="8" spans="1:9" ht="14.5" customHeight="1" x14ac:dyDescent="0.3">
      <c r="A8" s="31" t="s">
        <v>2</v>
      </c>
      <c r="B8" s="32"/>
      <c r="C8" s="33"/>
      <c r="D8" s="13">
        <f>SUM(D7:D7)</f>
        <v>35600</v>
      </c>
      <c r="E8" s="14" t="s">
        <v>8</v>
      </c>
      <c r="F8" s="19">
        <f>SUM(F7:F7)</f>
        <v>0</v>
      </c>
      <c r="G8" s="16"/>
    </row>
    <row r="9" spans="1:9" x14ac:dyDescent="0.3">
      <c r="E9" s="5"/>
    </row>
    <row r="10" spans="1:9" ht="42" x14ac:dyDescent="0.3">
      <c r="A10" s="6" t="s">
        <v>0</v>
      </c>
      <c r="B10" s="6" t="s">
        <v>7</v>
      </c>
      <c r="C10" s="6" t="s">
        <v>4</v>
      </c>
      <c r="D10" s="6" t="s">
        <v>1</v>
      </c>
      <c r="E10" s="7" t="s">
        <v>9</v>
      </c>
      <c r="F10" s="8" t="s">
        <v>10</v>
      </c>
      <c r="G10" s="9" t="s">
        <v>11</v>
      </c>
    </row>
    <row r="11" spans="1:9" ht="14.5" customHeight="1" x14ac:dyDescent="0.3">
      <c r="A11" s="25" t="s">
        <v>3</v>
      </c>
      <c r="B11" s="28" t="s">
        <v>13</v>
      </c>
      <c r="C11" s="11">
        <v>15</v>
      </c>
      <c r="D11" s="12">
        <v>1500</v>
      </c>
      <c r="E11" s="4"/>
      <c r="F11" s="18">
        <f>D11*E11</f>
        <v>0</v>
      </c>
      <c r="G11" s="17">
        <v>3.9</v>
      </c>
    </row>
    <row r="12" spans="1:9" x14ac:dyDescent="0.3">
      <c r="A12" s="26"/>
      <c r="B12" s="29"/>
      <c r="C12" s="11">
        <v>20</v>
      </c>
      <c r="D12" s="12">
        <v>100</v>
      </c>
      <c r="E12" s="4"/>
      <c r="F12" s="18">
        <f t="shared" ref="F12:F14" si="1">D12*E12</f>
        <v>0</v>
      </c>
      <c r="G12" s="17">
        <v>4.9000000000000004</v>
      </c>
    </row>
    <row r="13" spans="1:9" x14ac:dyDescent="0.3">
      <c r="A13" s="26"/>
      <c r="B13" s="29"/>
      <c r="C13" s="11">
        <v>25</v>
      </c>
      <c r="D13" s="12">
        <v>10</v>
      </c>
      <c r="E13" s="4"/>
      <c r="F13" s="18">
        <f t="shared" si="1"/>
        <v>0</v>
      </c>
      <c r="G13" s="17">
        <v>18</v>
      </c>
      <c r="I13" s="3"/>
    </row>
    <row r="14" spans="1:9" x14ac:dyDescent="0.3">
      <c r="A14" s="26"/>
      <c r="B14" s="29"/>
      <c r="C14" s="12">
        <v>32</v>
      </c>
      <c r="D14" s="12">
        <v>10</v>
      </c>
      <c r="E14" s="4"/>
      <c r="F14" s="18">
        <f t="shared" si="1"/>
        <v>0</v>
      </c>
      <c r="G14" s="17">
        <v>20</v>
      </c>
      <c r="I14" s="3"/>
    </row>
    <row r="15" spans="1:9" x14ac:dyDescent="0.3">
      <c r="A15" s="27"/>
      <c r="B15" s="30"/>
      <c r="C15" s="15">
        <v>40</v>
      </c>
      <c r="D15" s="12">
        <v>10</v>
      </c>
      <c r="E15" s="4"/>
      <c r="F15" s="18">
        <f>D15*E15</f>
        <v>0</v>
      </c>
      <c r="G15" s="17">
        <v>28</v>
      </c>
      <c r="I15" s="3"/>
    </row>
    <row r="16" spans="1:9" ht="14.5" customHeight="1" x14ac:dyDescent="0.3">
      <c r="A16" s="31" t="s">
        <v>2</v>
      </c>
      <c r="B16" s="32"/>
      <c r="C16" s="33"/>
      <c r="D16" s="13">
        <f>SUM(D11:D15)</f>
        <v>1630</v>
      </c>
      <c r="E16" s="14" t="s">
        <v>8</v>
      </c>
      <c r="F16" s="19">
        <f>SUM(F11:F15)</f>
        <v>0</v>
      </c>
    </row>
    <row r="18" spans="1:7" x14ac:dyDescent="0.3">
      <c r="A18" s="22" t="s">
        <v>17</v>
      </c>
      <c r="B18" s="20" t="s">
        <v>16</v>
      </c>
      <c r="C18" s="21">
        <f>F8+F16</f>
        <v>0</v>
      </c>
    </row>
    <row r="20" spans="1:7" x14ac:dyDescent="0.3">
      <c r="B20" s="23" t="s">
        <v>15</v>
      </c>
      <c r="C20" s="23"/>
      <c r="D20" s="23"/>
      <c r="E20" s="23"/>
      <c r="F20" s="23"/>
      <c r="G20" s="23"/>
    </row>
  </sheetData>
  <mergeCells count="6">
    <mergeCell ref="B20:G20"/>
    <mergeCell ref="A4:G4"/>
    <mergeCell ref="A11:A15"/>
    <mergeCell ref="B11:B15"/>
    <mergeCell ref="A8:C8"/>
    <mergeCell ref="A16:C16"/>
  </mergeCells>
  <pageMargins left="0.70866141732283472" right="0.51181102362204722" top="0.35433070866141736" bottom="0.35433070866141736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578BB44BCC7D04381E0920C466BB109" ma:contentTypeVersion="15" ma:contentTypeDescription="Kurkite naują dokumentą." ma:contentTypeScope="" ma:versionID="ea5268fc48d8db3f387225b0819c02c7">
  <xsd:schema xmlns:xsd="http://www.w3.org/2001/XMLSchema" xmlns:xs="http://www.w3.org/2001/XMLSchema" xmlns:p="http://schemas.microsoft.com/office/2006/metadata/properties" xmlns:ns3="c4b3b493-e044-49f0-84ef-87c28e20d315" xmlns:ns4="61a77be7-8176-43a5-acd4-67ead269aaf2" targetNamespace="http://schemas.microsoft.com/office/2006/metadata/properties" ma:root="true" ma:fieldsID="92a33c75a7cfaf5f4e0c4689002a8c56" ns3:_="" ns4:_="">
    <xsd:import namespace="c4b3b493-e044-49f0-84ef-87c28e20d315"/>
    <xsd:import namespace="61a77be7-8176-43a5-acd4-67ead269aa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3b493-e044-49f0-84ef-87c28e20d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77be7-8176-43a5-acd4-67ead269aaf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b3b493-e044-49f0-84ef-87c28e20d3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9BD409-306F-44C2-B639-0E23F6F0D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b3b493-e044-49f0-84ef-87c28e20d315"/>
    <ds:schemaRef ds:uri="61a77be7-8176-43a5-acd4-67ead269a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122F6D-E5D2-44B1-99A6-21A6C4313964}">
  <ds:schemaRefs>
    <ds:schemaRef ds:uri="http://schemas.microsoft.com/office/2006/metadata/properties"/>
    <ds:schemaRef ds:uri="http://schemas.microsoft.com/office/infopath/2007/PartnerControls"/>
    <ds:schemaRef ds:uri="c4b3b493-e044-49f0-84ef-87c28e20d315"/>
  </ds:schemaRefs>
</ds:datastoreItem>
</file>

<file path=customXml/itemProps3.xml><?xml version="1.0" encoding="utf-8"?>
<ds:datastoreItem xmlns:ds="http://schemas.openxmlformats.org/officeDocument/2006/customXml" ds:itemID="{1742CF95-6166-4B01-ABA4-D2524890E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Patikros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Audronis BEIGA</dc:creator>
  <cp:lastModifiedBy>Rimutė Neciunskienė</cp:lastModifiedBy>
  <cp:lastPrinted>2019-08-08T10:22:25Z</cp:lastPrinted>
  <dcterms:created xsi:type="dcterms:W3CDTF">2017-05-23T05:05:17Z</dcterms:created>
  <dcterms:modified xsi:type="dcterms:W3CDTF">2026-03-10T13:57:32Z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0x0101001578BB44BCC7D04381E0920C466BB109</vt:lpwstr>
  </property>
</Properties>
</file>