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.mickuviene\Desktop\"/>
    </mc:Choice>
  </mc:AlternateContent>
  <xr:revisionPtr revIDLastSave="0" documentId="8_{0D434C0A-14D1-4C1B-B080-70359BE91238}" xr6:coauthVersionLast="36" xr6:coauthVersionMax="36" xr10:uidLastSave="{00000000-0000-0000-0000-000000000000}"/>
  <bookViews>
    <workbookView xWindow="0" yWindow="0" windowWidth="21570" windowHeight="7980" xr2:uid="{00000000-000D-0000-FFFF-FFFF00000000}"/>
  </bookViews>
  <sheets>
    <sheet name="Iranga laboratorijai" sheetId="1" r:id="rId1"/>
    <sheet name="Iranga valgyklai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2" l="1"/>
  <c r="H85" i="2" l="1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" i="2"/>
</calcChain>
</file>

<file path=xl/sharedStrings.xml><?xml version="1.0" encoding="utf-8"?>
<sst xmlns="http://schemas.openxmlformats.org/spreadsheetml/2006/main" count="362" uniqueCount="306">
  <si>
    <t>Pavadinimas ir techninės charakteristikos</t>
  </si>
  <si>
    <t>Kiekis</t>
  </si>
  <si>
    <t>690x515x1700</t>
  </si>
  <si>
    <t>2500x1200x500</t>
  </si>
  <si>
    <t>860x957x1163</t>
  </si>
  <si>
    <t>14,9kW; 380V;3F</t>
  </si>
  <si>
    <t>862x890x623</t>
  </si>
  <si>
    <t>2,4kW; 230V; 1F</t>
  </si>
  <si>
    <t>860x800x200</t>
  </si>
  <si>
    <t>1000x1200x500</t>
  </si>
  <si>
    <t>800x850x900</t>
  </si>
  <si>
    <t>12kW; 380V; 3F</t>
  </si>
  <si>
    <t>Stalas su plautuve, apatinė lentyna, bortelis, plautuvės vidiniai matmenys 500x500x300mm; reguliuojamos kojos; komplekte maišytuvas su sifonu</t>
  </si>
  <si>
    <t>2000x700x850</t>
  </si>
  <si>
    <t>2000x300x700</t>
  </si>
  <si>
    <t>1500x700x850</t>
  </si>
  <si>
    <t>430x250x510</t>
  </si>
  <si>
    <t>1,1kW; 230V; 1F</t>
  </si>
  <si>
    <t>264x338x411</t>
  </si>
  <si>
    <t>0,315kW; 230V; 1F</t>
  </si>
  <si>
    <t>1320x840x2130</t>
  </si>
  <si>
    <t>0,39kW; 230V; 1F</t>
  </si>
  <si>
    <t>730x840x2130</t>
  </si>
  <si>
    <t>0,34kW; 230V;1F</t>
  </si>
  <si>
    <t>1500x300x700</t>
  </si>
  <si>
    <t>700x700x850</t>
  </si>
  <si>
    <t>1000x700x850</t>
  </si>
  <si>
    <t>800x700x850</t>
  </si>
  <si>
    <t>1200x700x850</t>
  </si>
  <si>
    <t>1500x600x1800</t>
  </si>
  <si>
    <t>300x500x1850</t>
  </si>
  <si>
    <t>600x590x1850</t>
  </si>
  <si>
    <t>0,21kW; 230V; 1F</t>
  </si>
  <si>
    <t>1200x600x1800</t>
  </si>
  <si>
    <t>Ventiliacijos gaubtas su filtrais,  nerūdijančio plieno; kranelis kondensatui, flansas 250mm</t>
  </si>
  <si>
    <t>Stalas nerūdijančio plieno; su apatine lentyna, reguliuojamos kojos</t>
  </si>
  <si>
    <t>Nerūdijančio plieno pakabinama dviguba lentyna, kronšteinai, reguliuojamas tarpas tarp lentynų</t>
  </si>
  <si>
    <t>Dušas daržovių plovimui, rankinis, tvirtinimas prie sienos ir plautuvės; ergonomiška dušo galvute, paleidžianti vandeni paspaudus rankenele</t>
  </si>
  <si>
    <t>Dušas daržovių plovimui, rankinis, tvirtinimas prie sienos ir plautuvės; ergonomiška dušo galvutė, paleidžianti vandenį paspaudus rankenele</t>
  </si>
  <si>
    <t>Stelažai, nerūdijančio plieno; 4 lentynos, keičiamas tarpas tarp lentynų; reguliuojamos kojos</t>
  </si>
  <si>
    <t>Persirengimo spintelė, su užraktu, metalinė, dažyta milteliniais dažais; su stovu reguliuojamos kojos</t>
  </si>
  <si>
    <t>Nerūdijančio plieno  pakabinama dviguba lentyna, kronšteinai, reguliuojamas tarpas tarp lentynų</t>
  </si>
  <si>
    <t>Stovas nerūdijančio plieno, reguliuojamos kojos</t>
  </si>
  <si>
    <t>Įranga Duonos ir kitų konditerinių gaminių kepimo mokomojai laboratorijai</t>
  </si>
  <si>
    <t>Galingumas, ne mažesnis kaip kW</t>
  </si>
  <si>
    <t>Stelažas produktams, metalinis, 5 lentynos</t>
  </si>
  <si>
    <t>Tiekėjo siūlomos prekės techninės charakteristikos, Gamintojas, kilmės šalis, modelis, prekės kodas (jei yra)</t>
  </si>
  <si>
    <t>Eil. Nr.</t>
  </si>
  <si>
    <t>Galingumas, kW</t>
  </si>
  <si>
    <t>VALGYKLOS IRENGIMUI ĮRANGA</t>
  </si>
  <si>
    <t>660x610x900</t>
  </si>
  <si>
    <t>8900x1000x1750</t>
  </si>
  <si>
    <t>10kW</t>
  </si>
  <si>
    <t>530x325</t>
  </si>
  <si>
    <t>325x530</t>
  </si>
  <si>
    <t>730x1000x1490</t>
  </si>
  <si>
    <t>3,1kW;380V;3F</t>
  </si>
  <si>
    <t>1600x500x2000</t>
  </si>
  <si>
    <t>600x600x1850</t>
  </si>
  <si>
    <t>0,2kW; 230V;1F</t>
  </si>
  <si>
    <t>520x580x960</t>
  </si>
  <si>
    <t>1000x600x1800</t>
  </si>
  <si>
    <t>880x500x920</t>
  </si>
  <si>
    <t>550x550x950</t>
  </si>
  <si>
    <t>2100x700x880</t>
  </si>
  <si>
    <t>1500x600x40</t>
  </si>
  <si>
    <t>1200x700x880</t>
  </si>
  <si>
    <t>460x700</t>
  </si>
  <si>
    <t>760x760x1420</t>
  </si>
  <si>
    <t>10kW; 380V; 3F</t>
  </si>
  <si>
    <t>900x900x500</t>
  </si>
  <si>
    <t>900x600x880</t>
  </si>
  <si>
    <t>1000x500x1800</t>
  </si>
  <si>
    <t>900x500x1800</t>
  </si>
  <si>
    <t>400x600x1700</t>
  </si>
  <si>
    <t>500x500x100</t>
  </si>
  <si>
    <t>1200x600x2200</t>
  </si>
  <si>
    <t>1400x600x1800</t>
  </si>
  <si>
    <t>3000x3000x2500</t>
  </si>
  <si>
    <t>650x890x810</t>
  </si>
  <si>
    <t>2kW; 230V; 1F</t>
  </si>
  <si>
    <t>400x500x1200</t>
  </si>
  <si>
    <t>0,01kW;230V;1F</t>
  </si>
  <si>
    <t>1000x600x200</t>
  </si>
  <si>
    <t>2000x600x1800</t>
  </si>
  <si>
    <t>565x880x1425</t>
  </si>
  <si>
    <t>0,9kW; 380V; 3F</t>
  </si>
  <si>
    <t>1200x300x700</t>
  </si>
  <si>
    <t>250x500x500</t>
  </si>
  <si>
    <t>0,75kW; 380V;3F</t>
  </si>
  <si>
    <t>470x220x430</t>
  </si>
  <si>
    <t>0,35kW; 230V; 1F</t>
  </si>
  <si>
    <t>472x255x410</t>
  </si>
  <si>
    <t>0,18kW; 230V;1F</t>
  </si>
  <si>
    <t>240x310x460</t>
  </si>
  <si>
    <t>0,75kW;230V;1F</t>
  </si>
  <si>
    <t>600x450x1700</t>
  </si>
  <si>
    <t>1300x600x1800</t>
  </si>
  <si>
    <t>1400x700x850</t>
  </si>
  <si>
    <t>1400x300x700</t>
  </si>
  <si>
    <t>400x600x900</t>
  </si>
  <si>
    <t>2300x1100x500</t>
  </si>
  <si>
    <t>800x900x900</t>
  </si>
  <si>
    <t>12kW;380V; 3F</t>
  </si>
  <si>
    <t>1100x850x900</t>
  </si>
  <si>
    <t>18kW; 380V;3F</t>
  </si>
  <si>
    <t>930x930x1850</t>
  </si>
  <si>
    <t>16kW;380V;3F</t>
  </si>
  <si>
    <t>2900x1000x500</t>
  </si>
  <si>
    <t>21kW;380V;3F</t>
  </si>
  <si>
    <t>2000x1100x500</t>
  </si>
  <si>
    <t>Stalas su apatine lentyna, bortelis, reguliuojamos kojos</t>
  </si>
  <si>
    <t>1800x700x850</t>
  </si>
  <si>
    <t>100x850</t>
  </si>
  <si>
    <t>0,5kW;230V;1F</t>
  </si>
  <si>
    <t>730x985x1490</t>
  </si>
  <si>
    <t>2,3kW; 380V; 3F</t>
  </si>
  <si>
    <t>0,39kW;230V;1F</t>
  </si>
  <si>
    <t>920x530x920</t>
  </si>
  <si>
    <t>2,2kW;380V;3F</t>
  </si>
  <si>
    <t>760x580x600</t>
  </si>
  <si>
    <t>0,55kW;380V;3F</t>
  </si>
  <si>
    <t>800x500x1850</t>
  </si>
  <si>
    <t>Padėklai is poliesterio su neslystančiu paviršiumi, matmuo  GN1/1, juodas</t>
  </si>
  <si>
    <t xml:space="preserve">Atvira vitrina – lentynos sultims ir duonai, metalinė, balta, keičiamas tarpas tarp lentynų, galima palenkti, 5 keičiamos lentynos ( tarpas ir kampas ), grotelės-skirtukai </t>
  </si>
  <si>
    <t>Vežimėlis kasėtem 500x500mm, talpa 5 kasetės;  nerūdijančio plieno; 4 ratukai; užapvalinta ergonomiška  rankena</t>
  </si>
  <si>
    <t>Vežimėlis puodeliams; nerūdijančio plieno; 4 ratukai, ergonomiška rankena, talpa 5 kasetės 500x500mm</t>
  </si>
  <si>
    <t>Stalas su vonia, užkabinimas prie indaplovės, pritaikytas kasetei 500x500mm; išpilimas, įgilinimas kasetei; nerūdijančio plieno</t>
  </si>
  <si>
    <t>Stalas kasetei, nerūdijančio plieno; įgilinimas kasetei 500x500mm; apačioje kreipiančiosios kasetėms, 3 eilės</t>
  </si>
  <si>
    <t>Vežimėlis GN 1/1, 15 kreipiančiujų; nerūdijančio plieno; talpa 15 skardų 530x325mm</t>
  </si>
  <si>
    <t xml:space="preserve">Plastikinė kasetė puodeliams </t>
  </si>
  <si>
    <t xml:space="preserve">Plastikinė kasetė lekštėms </t>
  </si>
  <si>
    <t>Metalinis vežimėlis lėkštėms, talpa ne mažiau kaip 100 lėkščių, 3 vertikalios grotuotos sienutės; viduje 3 skyriai lėkštėms; 4 ratukai su apsauginiais bamperiais; užapvalintos rankenos stumti</t>
  </si>
  <si>
    <t>Nerūdijančio plieno bakas atliekoms, 100 litrų, su ratukais, dangtis</t>
  </si>
  <si>
    <t>Stelažas, 6 lentynos, plienines keičiamo tarpo lentynos, apkrova ne mažiau 200 kg vienai lentynai</t>
  </si>
  <si>
    <t>Šaldymo kamera, rakinamos durys 800x2000mm; poliuretano sienos ir lubos 80mm; užapvalinti visi vidiniai kampai specialiu profiliu;  išoriniai profiliai</t>
  </si>
  <si>
    <t>Svarstyklės platforminės; 200kg; nerūdijančio plieno platforma 400x500mm, su metrologine patikra</t>
  </si>
  <si>
    <t>Elektrinė daržovių pjaustiklė, ne mažiau kaip 2 greičiai,  ne mažiau 0,75kW; 380V; 3f; atsparumas IP55; 215 kv.cm. anga didelėms daržovėms pjaustyti, 80mm skersmuo ilgoms daržovėms; 20 laipsnių palenkimo kampas daržovių išstumimui į indą</t>
  </si>
  <si>
    <t>Diskas elektrinei daržovių pjaustiklei (tinkantis 40 punkte) pjaustyti griežinėliais, 2mm</t>
  </si>
  <si>
    <t>Diskas elektrinei daržovių pjaustiklei (tinkantis 40 punkte) pjaustyti kopūstus 3x3mm</t>
  </si>
  <si>
    <t>Diskas elektrinei daržovių pjaustiklei (tinkantis 40 punkte) pjaustyti kubeliais 10x10mm</t>
  </si>
  <si>
    <t>Nerūdijančio plieno pakabinama dviguba lentyna, reguliuojamas tarpas tarp lentynų</t>
  </si>
  <si>
    <t>Smulkintuvas, indas ne mažiau 3 litrai ir ne daugiau kaip 4 litrai, 0,75kw; 230V; 1F; greitis ne mažiau kaip 1400 aps/min; talpa 210x105mm; nerūdijančio plieno korpusas; polikarbonato dangtis; dviašmenis peilis; pultas su migtukais</t>
  </si>
  <si>
    <t>Vežimėlis GN 1/1, 15 kreipiančiujų; nerūdijančio plieno; talpa 15 skardu 530x325mm</t>
  </si>
  <si>
    <t>Metalinė persirengimo spintelė su užraktu; reguliuojamos kojytės, dažyta milteliniu būdu;  stovas spintelei nuo žemės</t>
  </si>
  <si>
    <t>Ventiliacijos gaubtas su filtrais, nerūdijančio plieno; kranelis kondensatui, flanšas 2x315mm</t>
  </si>
  <si>
    <t>Vandens minkštintojas, nerūdijančio plieno; 8 litrai</t>
  </si>
  <si>
    <t>Ventiliacijos gaubtas su filtrais, nerūdijančio plieno, kranelis kondensatui, flanšas 2x315mm</t>
  </si>
  <si>
    <t>Ventiliacijos gaubtas su filtrais, nerūdijančio plieno; kranelis kondensatui, flanšas 250mm</t>
  </si>
  <si>
    <t>Plautuvė, apatinė lentyna, bortelis, vidiniai 500x500x300mm; komplekte maišytuvas, sifonas</t>
  </si>
  <si>
    <t xml:space="preserve">Tešlos maišyklė, talpa ne mažaiau 50 kg, ne mažiau kaip 2 greičiai, su nuimamu kubilu; kubilas, kablys pagaminti is nerūdijančio plieno; 2,2kW; 380V; 3F; našumas ne mažesnis kaip  150kg/val; kubilas 500x310mm; kablio apsukų skaičius 80/160 aps/min; </t>
  </si>
  <si>
    <t xml:space="preserve">Vertikali tešlos kočioklė, stalinė, elektrinė, 0,55kW; 380V; 3F, kontaktuojančios detalės iš netoksinės medžiagos; reguliuojamas valdiklis su dvigubu bloku min/max; </t>
  </si>
  <si>
    <t>Metalinė spintelė valymo priemonėms, užraktas, atskirta valymo reikmenims ir valymo chemijai</t>
  </si>
  <si>
    <t>Dušas daržovių plovimui, rankinis, tvirtinimas prie sienos ir plautuvės; ergonomiška dušo galvutė, paleidžianti vandenį paspaudus rankenėle, metalinis</t>
  </si>
  <si>
    <t>Vežimėlis skardoms, nerūdijančio plieno, 15 eilių kreipiančiųjų skardoms 400x600mm; 4 pasukami ratukai, 2 su stabdukais</t>
  </si>
  <si>
    <t>Vežimėlis padėklams, 4 ratukai; nerūdijančio plieno; su savaime pasikeliančia mechanine platforma padėklams su spyruoklėm</t>
  </si>
  <si>
    <t>Kaina Eur  be PVM</t>
  </si>
  <si>
    <t>Suma Eur  be PVM</t>
  </si>
  <si>
    <t>Bendra pasiūlymo kaina Eur be PVM</t>
  </si>
  <si>
    <t>Bendra pasiūlymo kaina Eur su PVM</t>
  </si>
  <si>
    <t>Stalas indų rūšiavimui, nerūdijančio plieno; rolikai; įgilinimas nešvarumams, išpilimas į kanalizacija; pritaikyta kasetei 500x500mm</t>
  </si>
  <si>
    <t>Stalviršis nerūdijančio plieno (derinti su statybine dalimi)</t>
  </si>
  <si>
    <t>Vieneto kaina Eur  be PVM</t>
  </si>
  <si>
    <t xml:space="preserve">Gili kriauklė-vonia, vidiniai matmenys 850x550x370mm; reguliuojamos kojos, bortelis </t>
  </si>
  <si>
    <t xml:space="preserve">Nerūdijančio plieno gili kriauklė-vonia, vidiniai matmenys 850x550x370mm; reguliuojamos kojos, bortelis </t>
  </si>
  <si>
    <t>Stalas  nerūdijančio plieno; apatinė lentyna, reguliuojamos kojos</t>
  </si>
  <si>
    <t>Nerūdijančio plieno  elektrinė viryklė 4 lankainių, su stovu ir apatine lentyna, 12kW, lankainiai 300x300mm; reguliatoriai su 7 pozicijom; reguliuojamos kojos</t>
  </si>
  <si>
    <t>Ventiliacijos gaubtas su filtrais, nerūdijančio plieno; kranelis kondensatui, flanšas 200mm</t>
  </si>
  <si>
    <t>Vandens minkštintojas,  nerūdijančio plieno, 8 litrų talpos</t>
  </si>
  <si>
    <t>Profesionali mesmalė, korpusas, anga ir talpa iš nerūdijančio plieno; tylus dantratinis mechanizmas, suteptas alyva; tinklelis 82mm skersmens; skylutės 6mm; našumas iki 300kg/val; neslystančios kojelės</t>
  </si>
  <si>
    <t>Planetarinis mikseris, talpa ne mažiau 4,8 litrų, 3 antgaliai skirtingoms tešloms; 10 greičių</t>
  </si>
  <si>
    <t>2 durų šaldytuvas, nerūdijančio plieno is vidaus ir išorės; 1300 litrų; -2/+8 C; 6 metalinės grotuotos lentynos GN2/1; apsaugos nuo dulkių filtras; priverstinis oro judėjimas; savaime užsidarančios durys su užraktu; 4 ratukai; skaitmeninis ekranas; darbui iki +43 C aplinkos temperatūros; energijos suvartojimas: ne daugiau 3,6kW</t>
  </si>
  <si>
    <t>1 durų šaldytuvas, nerūdijančio plieno iš vidaus ir išorės;  670 litrų; -2/+8 C; 3 metalinės grotuotos lentynos GN2/1; apsaugos nuo dulkių filtras; priverstinis oro judėjimas; savaime užsidarančios durys su užraktu; 4 ratukai; skaitmeninis ekranas; darbui iki +43 C aplinkos temperatūros; energijos suvartojimas: ne daugiau 3,6kW</t>
  </si>
  <si>
    <t>Šaldiklis, -18/-22 C; 6 metalinės grotuotos lentynos; užraktas; galimybė pakesiti durų kryptį; vidus-abs plastikas; statinis aušinimas</t>
  </si>
  <si>
    <t>Kildinimo spinta, talpa  8 skardos 400x600mm su 75mm tarpu;  nerūdijančio plieno, reguliuojamos kojos</t>
  </si>
  <si>
    <r>
      <t>Atleidimo linija pagal brėžinį:  1) Nerūdijančio plieno stalai su apatine lentyna, su tarpine lentyna, apsiūtas nerūdijančiu plienu iš 3 pusių 1400x700x900mm, 2) Viryklė 5kW, 1 apvalus 400mm skersmens lankainis; nerūdijančio plieno 570x570x570mm; 3) Neutralus modulis stalas su apatine lentyna-apsiūtas iš 3 pusiu nerūdijančiu plienu; 500x700x900mm; 4) Neutralus stovas apsauginis viryklei, nerūdijančio plieno 600x200x900mm 5) Atleidimo lentyna nerūdijančio plieno su apsauginiu stiklu 1</t>
    </r>
    <r>
      <rPr>
        <sz val="10"/>
        <rFont val="Times New Roman"/>
        <family val="1"/>
      </rPr>
      <t>326</t>
    </r>
    <r>
      <rPr>
        <sz val="10"/>
        <color theme="1"/>
        <rFont val="Times New Roman"/>
        <family val="1"/>
      </rPr>
      <t>x360x360mm; su nerūdijančio plieno laikikliais; 6) Šaldoma vonia GN2/1, su apatine lentyna, apsiūta iš 3 pusių; +2/+8 C; su galimybe įdėti iki max. 200mm gylio indelius GN 1/1; 820x700x900mm; 7) Šildomas marmitas GN3/1, h200mm; +30/+90 C; su apatine lentyna, šildoma spintele su varstomomis durelėm, viduje pritaikyta susidėti GN1/1 kreipiančiosiose maistui laikyti šiltai; 2,75kW; 230V; 1F; 8)  Šildomas marmitas GN2/1, h200mm; +30/+90 C; su apatine lentyna, šildoma spintele su varstomomis durelėm, viduje pritaikyta susidėti GN1/1 kreipiančiosiose maistui laikyti šiltai; 1,87kW; 230V; 1F; 9) Atleidimo lentyna nerūdijančio plieno su apsauginiu stiklu 1145x360x360mm; su nerūdijančio plieno laikikliais 10) Atleidimo lentyna nerūdijančio plieno su apsauginiu stiklu 820x360x360mm; su nerūdijančio plieno laikikliais 11) nerūdijančio plieno stalas su apatine lentyna, su tarpine lentyna, apsiūtas nerūdijančiu plienu iš 3 pusių 1200x700x900mm 12) Atleidimo lentyna 2 aukštų nerūdijančio plieno  1126x420x660mm; su nerūdijančio plieno laikikliais  13) Nerūdijančio plieno stalai su apatine lentyna, su tarpine lentyna, apsiūtas nerūdijančiu plienu iš 3 pusių 1200x700x900mm  14) Nerūdijančio plieno stalai su apatine lentyna, su tarpine lentyna, apsiūtas nerūdijančiu plienu iš 3 pusių 1500x700x900mm, rakinamas nerūdijančio plieno stalčiukas   15) Slydimo takelis visai linijai iš nerūdijančio plieno apvalaus vamzdžio lengvam padėklų stūmimui, su nerūdijančio plieno laikikliais.</t>
    </r>
  </si>
  <si>
    <t>Planetarinis maišytuvas ne mažiau kaip 80l talpos; mechaninis variatorius greičio reguliavimui;  diržinis variatorius ne mažiau kaip 15 greičių; nuimamos kubilo grotelės; motorizuotas kubilo pakėlimas; komplekte ne mažiau kaip 3 antgaliai skirtingo kietumo tešlom; kubilas 450x370mm; komplekte ne mažiau kaip 60 litrų kubilas su ne mažiau kaip 3 jam skitrais skirtingais antgaliais iš nerūdijančio plieno skirtingoms tešloms</t>
  </si>
  <si>
    <t>Šaldytuvas – vitrina pyragams laikyti, +2/+8 C; stiklo durys; metalines grotelės - lentynos; keičiama durų kryptis, metalinis korpusas, dažytas milteliniais dažais, reguliuojamos kojos</t>
  </si>
  <si>
    <t>Šaldytuvas profesionalus; +2/+10C; automatinis atitirpimas; 5 metalinės lentynos; užraktas; reguliuojamos kojos; stiklo durys; metalinis dažytas korpusas</t>
  </si>
  <si>
    <t>Nerūdijančio plieno stelažas, 4 lentynos; reguliuojamos kojos; keičiamas tarpas tarp lentynų</t>
  </si>
  <si>
    <t>Kupolinė indaplovė, kasėtė 500x500mm; ne mažiau kaip 2 programos:  1; 2,5  min; sanaudos ne daugiau kaip 2,1 litro  ciklui; komplekte 2 kasetės ir įdėklas įrankiams</t>
  </si>
  <si>
    <t>Ventiliacijos gaubtas nerūdijančio plieno; kranelis kondensatui, flanšas 200mm</t>
  </si>
  <si>
    <t>Stelažai indams laikyti, nerūdijančio plieno; 4 lentynos, keičiamas tarpas tarp lentynų; reguliuojamos kojos</t>
  </si>
  <si>
    <t>Stelažai indams laikyti, nerūdijančio plieno; 4 lentynos, keičiamas tarpas tarp lentynų, reguliuojamos kojos</t>
  </si>
  <si>
    <r>
      <t xml:space="preserve">Šaldymas kamerai; -5/+5 C; šaldymo agentas R404A; atitirpimas-karštu oru; kondensatorius su 1 -u 300mm ventiliatoriumi, </t>
    </r>
    <r>
      <rPr>
        <sz val="10"/>
        <rFont val="Times New Roman"/>
        <family val="1"/>
      </rPr>
      <t xml:space="preserve">oro kaita </t>
    </r>
    <r>
      <rPr>
        <sz val="10"/>
        <rFont val="Times New Roman"/>
        <family val="1"/>
        <charset val="186"/>
      </rPr>
      <t>ne mažiau 1370 kub.m./val; garintuvas su 2 ventiliatoriais su ne mažiau 1030 kub.m./val našumu; oro srautas ne mažiau 5 metrai; apšvietimas kameros; apšvietimo mikrojungiklis duryse</t>
    </r>
  </si>
  <si>
    <t>Šaldytuvas, +2/+8 C; rakinamos keičiamos kripties durys; 5 metalinės lentynos; automatinis atitirpimas; reguliuojamos kojos</t>
  </si>
  <si>
    <t>Padėklas nerūdijančio plieno, reguliuojamos kojos</t>
  </si>
  <si>
    <t>Bulvių skutimo mašina, ne mažaiu kaip 25 kg talpos; našumas ne mažiau kaip 400 kg/val, stovas,  išimamas filtras atliekoms; abrazyvinis diskas 540mm apačioje ir sienos; valytų daržovių išpilimo anga yra su 18 laipsnių kampu, patogiam daržovių išpilimui</t>
  </si>
  <si>
    <t>Gili kriauklė-vonia daržovėms plauti, nerūdijančio plieno, vidiniai matmenys 850x550x370mm; reguliuojamos kojos; užapvalinti štampuoti kampai</t>
  </si>
  <si>
    <t>Dušas daržovių plovimui, rankinis, tvirtinimas prie sienos ir plautuvės; patogi dušo galvutė, paleidžianti vandenį paspaudus rankenėlę</t>
  </si>
  <si>
    <t>Nerūdijančio plieno pakabinama dviguba lentyna, keičiamas tarpas tarp lentynų</t>
  </si>
  <si>
    <t>Diskas elektrinei daržovių pjaustiklei (tinkantis 40 punkte) pjaustyti morkas ir burokus įvairių dydžių, 7mm</t>
  </si>
  <si>
    <t xml:space="preserve">Gili kriauklė-vonia, vidiniai 850x550x370mm; reguliuojamos kojos, bortelis, komplekte rankinis dušas, tvirtinimas prie sienos ir stalviršio </t>
  </si>
  <si>
    <t>Gamybinė plautuvė, vidiniai matmenys 500x500x300mm; komplekte su maišytuvu (snapelio ilgis 225mm) ir sifonu</t>
  </si>
  <si>
    <t>Elektrinis mėsos purenimo įrenginys, našumas ne mažaiu kaip  iki 800 mėsos porcijų/val; mėsos plotis ne mažiau 160mm; peilių sukimosi greitis ne mažiau kaip 75 aps/min; variklis aušinamas įmontuotu oro aušinamu ventiliatoriumi; 0,35kW; 230V</t>
  </si>
  <si>
    <t>Stalas su plautuve, apatine lentyna, borteliu, plautuvės vidiniai matmenys 500x500x300mm; reguliuojamos kojos</t>
  </si>
  <si>
    <t>Kepimo plokštuma, lygi, ne mažiau kaip 2 atskirai reguliuojamos kepimo zonos, 12kW, 380V; 3F; stalčiukas ištraukiamas nešvarumams su talpa 2,5 litro; su spintele su apatine lentyna, uždara iš 3 pusių; reguliuojamos kojos;  reguliuojama temp. 50-300 C; kepimo paviršiaus storis ne mažiau kaip 15mm</t>
  </si>
  <si>
    <t xml:space="preserve">Konvekcinė krosnis, talpa ne mažiau 10 skardų, stovas su kreipiančiosiomis skardomis GN 1/1;  vidinis apšvietimas; gaminimo būdai: sausas, kombinuotas, virimas garuose; termostatas  100-275 C; laikmatis iki 120min; garų reguliavimas - ne mažiau kaip 5 lygiai;  ne mažiau kaip 3 reversiniai ventiliatoriai; atstumas tarp grotelių ne mažiau 68mm;  komplekte rankinis dušas kameros plovimui; 16kW; 380V; 3F </t>
  </si>
  <si>
    <t>Virimo katilas, netiesioginio kaitinimo, talpa ne mažiau kaip100 litrų (ne daugiau 120 l),  virimo indas pagamintas is atsparaus korozijai plieno AISI 316, storio ne mažiau 1,5mm; su pusiau automatine vandens užpilimo sistema;  ergonomiška rankena dangčiui;  21kW; 380V; 3F</t>
  </si>
  <si>
    <t>Matmenys, mm, pagal parengtą techninį projektą</t>
  </si>
  <si>
    <t>Vandens minkštintojas 16 litrų talpos</t>
  </si>
  <si>
    <t>Diskas elektrinei daržovių pjaustiklei (tinkantis 40 punkte) pjaustyti kubeliais 10mm riekutėmis</t>
  </si>
  <si>
    <t>Elektrinė faršo maišyklė, talpa 10 kg, 0,18kW; 230V; 1F;  IP54 apsauga; indo matmenys 200x250mm; dangtis su apsauginiu mikrojungikliu</t>
  </si>
  <si>
    <t xml:space="preserve">Gili kriauklė-vonia, vidiniai 850x550x370mm; reguliuojamos kojos, bortelis </t>
  </si>
  <si>
    <t>Dušas daržovių plovimui, rankinis, tvirtinimas prie sienos ir plautuvės; ergonomiška dušo galvutė, paleidžianti vandenį paspaudus rankenėlę</t>
  </si>
  <si>
    <t>Vežimėlis, talpa 7 GN 1/1, nerūdijančio plieno; ratukai 2 su stabdukais</t>
  </si>
  <si>
    <t>Elektrinė viryklė 6 dalių, korpusas nerūdijančio plieno su stovu ir apatine lentyna, 18kW, lankainiai 300x300mm; reguliatoriai su 7 pozicijom; reguliuojamos kojos</t>
  </si>
  <si>
    <t>Rankinis plakiklis – blenderis, smulkinimo antgalis 500mm; apsukų greitis 2000-9000aps/min; ne mažiau kaip 9 greičiai; komplekte antgalis-plakiklis 250mm; 0,5kW; 230V; 1F</t>
  </si>
  <si>
    <t>Planetarinis maišytuvas ne mažiau kaip 60l talpos (ne daugiau kaip 70l); mechaninis variatorius greičio reguliavimui;  diržinis variatorius 15 greičių; nuimamos kubilo grotelės; motorizuotas kubilo pakėlimas; komplekte ne mažiau kaip 3 antgaliai skirtingo kietumo tešloms; kubilas 450x370mm; ne mažiau kaip 2,3kW; 380V; 3F</t>
  </si>
  <si>
    <t xml:space="preserve">2 durų šaldytuvas, nerūdijančio plieno iš vidaus ir išorės; ne mažaiu kaip 1400 litrų (ne daugiau kaip 1500l); -2/+8 C; 6 metalinės grotuotos lentynos GN2/1; apsaugos nuo dulkių filtras; priverstinis oro judėjimas; savaime užsidarančios durys su užraktu; 4 ratukai; skaitmeninis ekranas; darbui iki +43 C aplinkos temperatūros; energijos suvartojimas: ne daugiau 3,6kW; </t>
  </si>
  <si>
    <t xml:space="preserve">Konvekcinis pečius, talpa 10 skardų 400x600mm, tarpas tarp kreipčiančiuju 80 mm; kepimo režimai: konvekcinis 30-260 C, kombinuotas 35-260 C su garų reguliavimu 30-90%, kombinuotas kepimas prie 48-260 C su garų reguliavimu 10-20%; kepimas garuose 48-130 C; temperatūrinė adata; programuojamas su ne mažiau kaip 256 programomis; reversinis programuojamas 4 greičių ventiliatorius; 4 plovimo programos su reguliuojamu plovimo ir skalavimo priemonių padavimu, patentuotos fiksuojamos durų padėtys: 60, 120 ir 180 laipsnių </t>
  </si>
  <si>
    <t>Vežimėlis padėklams, 4 ratukai; nerūdijančio plieno; su savaime pasikeliančia mechanine platforma padėklams su spyruoklėm: Electrolux, Italija, kod.344100</t>
  </si>
  <si>
    <t>Padėklai is poliesterio su neslystančiu paviršiumi, matmuo  GN1/1, juodas: Hendi, Olandija, kod. 508626</t>
  </si>
  <si>
    <t>Planetarinis maišytuvas ne mažiau kaip 80l talpos; mechaninis variatorius greičio reguliavimui;  diržinis variatorius ne mažiau kaip 15 greičių; nuimamos kubilo grotelės; motorizuotas kubilo pakėlimas; komplekte ne mažiau kaip 3 antgaliai skirtingo kietumo tešlom; kubilas 450x370mm; komplekte ne mažiau kaip 60 litrų kubilas su ne mažiau kaip 3 jam skitrais skirtingais antgaliais iš nerūdijančio plieno skirtingoms tešloms: SIGMA, Italija, mod. BM80 plius papildomas komplektas kubilas su maišymo 3 skirtingais antgaliais</t>
  </si>
  <si>
    <t>Šaldytuvas – vitrina pyragams laikyti, +2/+8 C; stiklo durys; metalines grotelės - lentynos; keičiama durų kryptis, metalinis korpusas, dažytas milteliniais dažais, reguliuojamos kojos: Tefcold, FS1380, Danija</t>
  </si>
  <si>
    <t>Vežimėlis kasėtem 500x500mm, talpa 5 kasetės;  nerūdijančio plieno; 4 ratukai; užapvalinta ergonomiška  rankena: FORCAR, Italija, mod.CP1445</t>
  </si>
  <si>
    <t>Šaldytuvas profesionalus; +2/+10C; automatinis atitirpimas; 5 metalinės lentynos; užraktas; reguliuojamos kojos; stiklo durys; metalinis dažytas korpusas: TEFCOLD, FS1380, Danija</t>
  </si>
  <si>
    <t>Metalinis vežimėlis lėkštėms, talpa ne mažiau kaip 100 lėkščių, 3 vertikalios grotuotos sienutės; viduje 3 skyriai lėkštėms; 4 ratukai su apsauginiais bamperiais; užapvalintos rankenos stumti: FORCAR, Italija, mod.CA656</t>
  </si>
  <si>
    <t>Vežimėlis puodeliams; nerūdijančio plieno; 4 ratukai, ergonomiška rankena, talpa 5 kasetės 500x500mm: FORCAR, Italija, CP1445</t>
  </si>
  <si>
    <t>Nerūdijančio plieno bakas atliekoms, 100 litrų, su ratukais, dangtis, FORCAR, Italija, mod. AV4669</t>
  </si>
  <si>
    <t xml:space="preserve">Dušas daržovių plovimui, rankinis, tvirtinimas prie sienos ir plautuvės; ergonomiška dušo galvutė, paleidžianti vandenį paspaudus rankenėle, metalinis: KLARCO, Italija, </t>
  </si>
  <si>
    <t>Kupolinė indaplovė, kasėtė 500x500mm; ne mažiau kaip 2 programos:  1; 2,5  min; sanaudos ne daugiau kaip 2,1 litro  ciklui; komplekte 2 kasetės ir įdėklas įrankiams: A.T.A., Italija, B50</t>
  </si>
  <si>
    <t>Ventiliacijos gaubtas nerūdijančio plieno; kranelis kondensatui, flanšas 200mm, REFRA</t>
  </si>
  <si>
    <t>Vandens minkštintojas 16 litrų talpos, GUARNICOM, Italija, mod. Manuale 16 ltr</t>
  </si>
  <si>
    <t>Stelažai indams laikyti, nerūdijančio plieno; 4 lentynos, keičiamas tarpas tarp lentynų; reguliuojamos kojos, REFRA, Lietuva</t>
  </si>
  <si>
    <t>Stalas kasetei, nerūdijančio plieno; įgilinimas kasetei 500x500mm; apačioje kreipiančiosios kasetėms, 3 eilės, REFRA, Lietuva</t>
  </si>
  <si>
    <t>Stalviršis nerūdijančio plieno : REFRA, Lietuva</t>
  </si>
  <si>
    <t>Stalas indų rūšiavimui, nerūdijančio plieno; rolikai; įgilinimas nešvarumams, išpilimas į kanalizacija; pritaikyta kasetei 500x500mm, REFRA, Lietuva</t>
  </si>
  <si>
    <t>Stelažai indams laikyti, nerūdijančio plieno; 4 lentynos, keičiamas tarpas tarp lentynų, reguliuojamos kojos: REFRA, Lietuva</t>
  </si>
  <si>
    <t>Vežimėlis GN 1/1, 15 kreipiančiujų; nerūdijančio plieno; talpa 15 skardų 530x325mm: HENDI, Olandija, mod. 810613</t>
  </si>
  <si>
    <t>Stelažas, 6 lentynos, plienines keičiamo tarpo lentynos, apkrova ne mažiau 200 kg vienai lentynai, LENKIJA</t>
  </si>
  <si>
    <t>Stelažai, nerūdijančio plieno; 4 lentynos, keičiamas tarpas tarp lentynų; reguliuojamos kojos: REFRA, Lietuva</t>
  </si>
  <si>
    <t>Šaldymo kamera, rakinamos durys 800x2000mm; poliuretano sienos ir lubos 80mm; užapvalinti visi vidiniai kampai specialiu profiliu;  išoriniai profiliai: LENKIJA, Paneltech, REFRA, Lietuva</t>
  </si>
  <si>
    <r>
      <t xml:space="preserve">Šaldymas kamerai; -5/+5 C; šaldymo agentas R404A; atitirpimas-karštu oru; kondensatorius su 1 -u 300mm ventiliatoriumi, </t>
    </r>
    <r>
      <rPr>
        <sz val="10"/>
        <rFont val="Times New Roman"/>
        <family val="1"/>
      </rPr>
      <t xml:space="preserve">oro kaita </t>
    </r>
    <r>
      <rPr>
        <sz val="10"/>
        <rFont val="Times New Roman"/>
        <family val="1"/>
        <charset val="186"/>
      </rPr>
      <t>ne mažiau 1370 kub.m./val; garintuvas su 2 ventiliatoriais su ne mažiau 1030 kub.m./val našumu; oro srautas ne mažiau 5 metrai; apšvietimas kameros; apšvietimo mikrojungiklis duryse: RIVA COLD , Italija, mod. FAM016</t>
    </r>
  </si>
  <si>
    <t>Šaldytuvas, +2/+8 C; rakinamos keičiamos kripties durys; 5 metalinės lentynos; automatinis atitirpimas; reguliuojamos kojos: Olandija, Hendi, mod. 232613</t>
  </si>
  <si>
    <t>Padėklas nerūdijančio plieno, reguliuojamos kojos: REFRA, Lietuva</t>
  </si>
  <si>
    <t>Bulvių skutimo mašina, ne mažaiu kaip 25 kg talpos; našumas ne mažiau kaip 400 kg/val, stovas,  išimamas filtras atliekoms; abrazyvinis diskas 540mm apačioje ir sienos; valytų daržovių išpilimo anga yra su 18 laipsnių kampu, patogiam daržovių išpilimui: Electrolux, Italija, mod. 603257</t>
  </si>
  <si>
    <t>Gili kriauklė-vonia daržovėms plauti, nerūdijančio plieno, vidiniai matmenys 850x550x370mm; reguliuojamos kojos; užapvalinti štampuoti kampai: REFRA, Lietuva</t>
  </si>
  <si>
    <t>Nerūdijančio plieno pakabinama dviguba lentyna, keičiamas tarpas tarp lentynų: REFRA, Lietuva</t>
  </si>
  <si>
    <t>Elektrinė daržovių pjaustiklė, ne mažiau kaip 2 greičiai,  ne mažiau 0,75kW; 380V; 3f; atsparumas IP55; 215 kv.cm. anga didelėms daržovėms pjaustyti, 80mm skersmuo ilgoms daržovėms; 20 laipsnių palenkimo kampas daržovių išstumimui į indą: ELECTROLUX, Italija, mod. 600468</t>
  </si>
  <si>
    <t>Diskas elektrinei daržovių pjaustiklei (tinkantis 40 punkte) pjaustyti griežinėliais, 2mm, mod. 280102, Italija</t>
  </si>
  <si>
    <t>Diskas elektrinei daržovių pjaustiklei (tinkantis 40 punkte) pjaustyti morkas ir burokus įvairių dydžių, 7mm: mod. 280300, Italija</t>
  </si>
  <si>
    <t>Diskas elektrinei daržovių pjaustiklei (tinkantis 40 punkte) pjaustyti kopūstus 3x3mm: mod. 280423, Italija</t>
  </si>
  <si>
    <t>Diskas elektrinei daržovių pjaustiklei (tinkantis 40 punkte) pjaustyti kubeliais 10mm riekutėmis: mod. 280225, Italija</t>
  </si>
  <si>
    <t>Diskas elektrinei daržovių pjaustiklei (tinkantis 40 punkte) pjaustyti kubeliais 10x10mm, mod. 280386, Italija</t>
  </si>
  <si>
    <t>Nerūdijančio plieno pakabinama dviguba lentyna, reguliuojamas tarpas tarp lentynų: REFRA, Lietuva</t>
  </si>
  <si>
    <t>Gamybinė plautuvė, vidiniai matmenys 500x500x300mm; komplekte su maišytuvu (snapelio ilgis 225mm) ir sifonu: REFRA, Lietuva</t>
  </si>
  <si>
    <t>Gili kriauklė-vonia, vidiniai 850x550x370mm; reguliuojamos kojos, bortelis, komplekte rankinis dušas, tvirtinimas prie sienos ir stalviršio : REFRA, Lietuva</t>
  </si>
  <si>
    <t>Elektrinis mėsos purenimo įrenginys, našumas ne mažaiu kaip  iki 800 mėsos porcijų/val; mėsos plotis ne mažiau 160mm; peilių sukimosi greitis ne mažiau kaip 75 aps/min; variklis aušinamas įmontuotu oro aušinamu ventiliatoriumi; 0,35kW; 230V: HENDI, Olandija, mod. 975305</t>
  </si>
  <si>
    <t>Elektrinė faršo maišyklė, talpa 10 kg, 0,18kW; 230V; 1F;  IP54 apsauga; indo matmenys 200x250mm; dangtis su apsauginiu mikrojungikliu: LA FELSINEA, Italija, mod. ME10M Banco</t>
  </si>
  <si>
    <t>Smulkintuvas, indas ne mažiau 3 litrai ir ne daugiau kaip 4 litrai, 0,75kw; 230V; 1F; greitis ne mažiau kaip 1400 aps/min; talpa 210x105mm; nerūdijančio plieno korpusas; polikarbonato dangtis; dviašmenis peilis; pultas su migtukais: Olandija, Hendi, mod. 210536</t>
  </si>
  <si>
    <t>Vežimėlis GN 1/1, 15 kreipiančiujų; nerūdijančio plieno; talpa 15 skardu 530x325mm: HENDI, Olandija, mod. 810613</t>
  </si>
  <si>
    <t>Metalinė persirengimo spintelė su užraktu; reguliuojamos kojytės, dažyta milteliniu būdu;  stovas spintelei nuo žemės, VILDIKA, Lenkija</t>
  </si>
  <si>
    <t>Stalas nerūdijančio plieno; su apatine lentyna, reguliuojamos kojos: REFRA, Lietuva</t>
  </si>
  <si>
    <t>Gili kriauklė-vonia, vidiniai 850x550x370mm; reguliuojamos kojos, bortelis : REFRA, Lietuva</t>
  </si>
  <si>
    <t>Stalas su plautuve, apatine lentyna, borteliu, plautuvės vidiniai matmenys 500x500x300mm; reguliuojamos kojos: REFRA, Lietuva</t>
  </si>
  <si>
    <t>Vežimėlis, talpa 7 GN 1/1, nerūdijančio plieno; ratukai 2 su stabdukais: HENDI, Olandija, mod. 810668</t>
  </si>
  <si>
    <t>Ventiliacijos gaubtas su filtrais, nerūdijančio plieno; kranelis kondensatui, flanšas 2x315mm: REFRA, Lietuva</t>
  </si>
  <si>
    <t>Kepimo plokštuma, lygi, ne mažiau kaip 2 atskirai reguliuojamos kepimo zonos, 12kW, 380V; 3F; stalčiukas ištraukiamas nešvarumams su talpa 2,5 litro; su spintele su apatine lentyna, uždara iš 3 pusių; reguliuojamos kojos;  reguliuojama temp. 50-300 C; kepimo paviršiaus storis ne mažiau kaip 15mm: RM GASTRO, Čekija, mod. 101900008</t>
  </si>
  <si>
    <t>Elektrinė viryklė 6 dalių, korpusas nerūdijančio plieno su stovu ir apatine lentyna, 18kW, lankainiai 300x300mm; reguliatoriai su 7 pozicijom; reguliuojamos kojos: REFRA, Lietuva, mod. EVS-EU6</t>
  </si>
  <si>
    <t>Konvekcinė krosnis, talpa ne mažiau 10 skardų, stovas su kreipiančiosiomis skardomis GN 1/1;  vidinis apšvietimas; gaminimo būdai: sausas, kombinuotas, virimas garuose; termostatas  100-275 C; laikmatis iki 120min; garų reguliavimas - ne mažiau kaip 5 lygiai;  ne mažiau kaip 3 reversiniai ventiliatoriai; atstumas tarp grotelių ne mažiau 68mm;  komplekte rankinis dušas kameros plovimui; 16kW; 380V; 3F : HENDI, Italija, mod. 225578</t>
  </si>
  <si>
    <t>Vandens minkštintojas, nerūdijančio plieno; 8 litrai: GUARNICOM, Italija, mod. Manuale 8 ltr</t>
  </si>
  <si>
    <t>Ventiliacijos gaubtas su filtrais, nerūdijančio plieno, kranelis kondensatui, flanšas 2x315mm: REFRA, Lietuva</t>
  </si>
  <si>
    <t>Nerūdijančio plieno pakabinama dviguba lentyna, kronšteinai, reguliuojamas tarpas tarp lentynų: REFRA, Lietuva</t>
  </si>
  <si>
    <t>Stalas su apatine lentyna, bortelis, reguliuojamos kojos: REFRA, Lietuva</t>
  </si>
  <si>
    <t>Rankinis plakiklis – blenderis, smulkinimo antgalis 500mm; apsukų greitis 2000-9000aps/min; ne mažiau kaip 9 greičiai; komplekte antgalis-plakiklis 250mm; 0,5kW; 230V; 1F: HENDI, Olandija, mod. 224052</t>
  </si>
  <si>
    <t>Plautuvė, apatinė lentyna, bortelis, vidiniai 500x500x300mm; komplekte maišytuvas, sifonas: REFRA, Lietuva</t>
  </si>
  <si>
    <t>Planetarinis maišytuvas  60l talpos ; mechaninis variatorius greičio reguliavimui;  diržinis variatorius 15 greičių; nuimamos kubilo grotelės; motorizuotas kubilo pakėlimas; komplekte ne mažiau kaip 3 antgaliai skirtingo kietumo tešloms; kubilas 450x370mm;  2,3kW; 380V; 3F: SIGMA, Italija, mod. BM60</t>
  </si>
  <si>
    <t>2 durų šaldytuvas, nerūdijančio plieno iš vidaus ir išorės;  1400 litrų ; -2/+8 C; 6 metalinės grotuotos lentynos GN2/1; apsaugos nuo dulkių filtras; priverstinis oro judėjimas; savaime užsidarančios durys su užraktu; 4 ratukai; skaitmeninis ekranas; darbui iki +43 C aplinkos temperatūros; energijos suvartojimas:  3,6kW; HENDI, Olandija, mod. 232125</t>
  </si>
  <si>
    <t>Tešlos maišyklė, talpa  50 kg,  2 greičiai, su nuimamu kubilu; kubilas, kablys pagaminti is nerūdijančio plieno; 2,2kW; 380V; 3F; našumas   150kg/val; kubilas 500x310mm; kablio apsukų skaičius 80/160 aps/min;  FIMAR, Italija, mod. 50/CNS</t>
  </si>
  <si>
    <t>Vertikali tešlos kočioklė, stalinė, elektrinė, 0,55kW; 380V; 3F, kontaktuojančios detalės iš netoksinės medžiagos; reguliuojamas valdiklis su dvigubu bloku min/max; SIGMA, Italija, mod. T50</t>
  </si>
  <si>
    <t>Vežimėlis skardoms, nerūdijančio plieno, 15 eilių kreipiančiųjų skardoms 400x600mm; 4 pasukami ratukai, 2 su stabdukais: HENDI, Olandija, mod. 810651</t>
  </si>
  <si>
    <t>Ventiliacijos gaubtas su filtrais,  nerūdijančio plieno; kranelis kondensatui, flansas 250mm: REFRA, Lietuva</t>
  </si>
  <si>
    <t>Konvekcinis pečius, talpa 10 skardų 400x600mm, tarpas tarp kreipčiančiuju 80 mm; kepimo režimai: konvekcinis 30-260 C, kombinuotas 35-260 C su garų reguliavimu 30-90%, kombinuotas kepimas prie 48-260 C su garų reguliavimu 10-20%; kepimas garuose 48-130 C; temperatūrinė adata; programuojamas su ne mažiau kaip 256 programomis; reversinis programuojamas 4 greičių ventiliatorius; 4 plovimo programos su reguliuojamu plovimo ir skalavimo priemonių padavimu, patentuotos fiksuojamos durų padėtys: 60, 120 ir 180 laipsnių : UNOX, Italija, mod. XEBC-10EU-E1R</t>
  </si>
  <si>
    <t>Kildinimo spinta, talpa  8 skardos 400x600mm su 75mm tarpu;  nerūdijančio plieno, reguliuojamos kojos: UNOX, Italija, mod. XEBPC-08EU-C</t>
  </si>
  <si>
    <t>Vandens minkštintojas,  nerūdijančio plieno, 8 litrų talpos: GUARNICOM, Italija, mod. Manuale 8 ltr</t>
  </si>
  <si>
    <t>Stovas nerūdijančio plieno, reguliuojamos kojos, REFRA, Lietuva</t>
  </si>
  <si>
    <t>Ventiliacijos gaubtas su filtrais, nerūdijančio plieno; kranelis kondensatui, flanšas 200mm: REFRA, Lietuva</t>
  </si>
  <si>
    <t>Nerūdijančio plieno  pakabinama dviguba lentyna, kronšteinai, reguliuojamas tarpas tarp lentynų: REFRA, Lietuva</t>
  </si>
  <si>
    <t>Stalas  nerūdijančio plieno; apatinė lentyna, reguliuojamos kojos: REFRA, Lietuva</t>
  </si>
  <si>
    <t>Nerūdijančio plieno  elektrinė viryklė 4 lankainių, su stovu ir apatine lentyna, 12kW, lankainiai 300x300mm; reguliatoriai su 7 pozicijom; reguliuojamos kojos: REFRA, Lietuva, EVS-EU4</t>
  </si>
  <si>
    <t>Profesionali mesmalė, korpusas, anga ir talpa iš nerūdijančio plieno; tylus dantratinis mechanizmas, suteptas alyva; tinklelis 82mm skersmens; skylutės 6mm; našumas iki 300kg/val; neslystančios kojelės: HENDI, Olandija, mod. 282007</t>
  </si>
  <si>
    <t>Stalas su plautuve, apatinė lentyna, bortelis, plautuvės vidiniai matmenys 500x500x300mm; reguliuojamos kojos; komplekte maišytuvas su sifonu: REFRA, Lietuva</t>
  </si>
  <si>
    <t>Nerūdijančio plieno gili kriauklė-vonia, vidiniai matmenys 850x550x370mm; reguliuojamos kojos, bortelis : REFRA, Lietuva</t>
  </si>
  <si>
    <t>Gili kriauklė-vonia, vidiniai matmenys 850x550x370mm; reguliuojamos kojos, bortelis : REFRA, Lietuva</t>
  </si>
  <si>
    <t>Šaldiklis, -18/-22 C; 6 metalinės grotuotos lentynos; užraktas; galimybė pakesiti durų kryptį; vidus-abs plastikas; statinis aušinimas: HENDI, Olandija, mod. 232620</t>
  </si>
  <si>
    <t>Stelažas produktams, metalinis, 5 lentynos, VILDIKA, Lenkija</t>
  </si>
  <si>
    <t>Planetarinis mikseris, talpa  4,8 litrų, 3 antgaliai skirtingoms tešloms; 10 greičių: KITCHENAID, JAV, mod. 5KPM5</t>
  </si>
  <si>
    <t>Dušas daržovių plovimui, rankinis, tvirtinimas prie sienos ir plautuvės; ergonomiška dušo galvute, paleidžianti vandeni paspaudus rankenele: KLARCO, Italija, mod. 2S.2914.03.72</t>
  </si>
  <si>
    <t>Dušas daržovių plovimui, rankinis, tvirtinimas prie sienos ir plautuvės; ergonomiška dušo galvutė, paleidžianti vandenį paspaudus rankenele: KLARCO, Italija, mod. 2S.2914..03.72</t>
  </si>
  <si>
    <t>Persirengimo spintelė, su užraktu, metalinė, dažyta milteliniais dažais; su stovu reguliuojamos kojos, VILDIKA, Lenkija, mod. SMW</t>
  </si>
  <si>
    <t>Metalinė spintelė valymo priemonėms, užraktas, atskirta valymo reikmenims ir valymo chemijai, VILDIKA, Lenkija</t>
  </si>
  <si>
    <t>Ventiliacijos gaubtas su filtrais, nerūdijančio plieno; kranelis kondensatui, flanšas 250mm: REFRA, Lietuva</t>
  </si>
  <si>
    <t>Stalas su vonia, užkabinimas prie indaplovės, pritaikytas kasetei 500x500mm; išpilimas, įgilinimas kasetei; nerūdijančio plieno: REFRA, Lietuva</t>
  </si>
  <si>
    <r>
      <t>Atleidimo linija pagal brėžinį:  1) Nerūdijančio plieno stalai su apatine lentyna, su tarpine lentyna, apsiūtas nerūdijančiu plienu iš 3 pusių 1400x700x900mm, AKORO, Čekija, mod. SXN 2) Viryklė 5kW, 1 apvalus 400mm skersmens lankainis; nerūdijančio plieno 570x570x570mm; RM Gastro, Čekija, mod. 100160400 3) Neutralus modulis stalas su apatine lentyna-apsiūtas iš 3 pusiu nerūdijančiu plienu; AKORO, Čekija, SXN,500x700x900mm; 4) Neutralus stovas apsauginis viryklei, nerūdijančio plieno 600x200x900mm, AKORO, Čekija, mod. SXS 5) Atleidimo lentyna nerūdijančio plieno su apsauginiu stiklu 1</t>
    </r>
    <r>
      <rPr>
        <sz val="10"/>
        <rFont val="Times New Roman"/>
        <family val="1"/>
      </rPr>
      <t>326</t>
    </r>
    <r>
      <rPr>
        <sz val="10"/>
        <color theme="1"/>
        <rFont val="Times New Roman"/>
        <family val="1"/>
      </rPr>
      <t xml:space="preserve">x360x360mm; su nerūdijančio plieno laikikliais; AKORO, Čekija, mod. SXEB. 6) Šaldoma vonia GN2/1, su apatine lentyna, apsiūta iš 3 pusių; +2/+8 C; su galimybe įdėti iki max. 200mm gylio indelius GN 1/1; 820x700x900mm; AKORO, Čekija, mod. CPH2. 7) Šildomas marmitas GN3/1, h200mm; +30/+90 C; su apatine lentyna, šildoma spintele su varstomomis durelėm, viduje pritaikyta susidėti GN1/1 kreipiančiosiose maistui laikyti šiltai; 2,75kW; 230V; 1F; AKORO, Čekija, mod. BVXR-3-D. 8)  Šildomas marmitas GN2/1, h200mm; +30/+90 C; su apatine lentyna, šildoma spintele su varstomomis durelėm, viduje pritaikyta susidėti GN1/1 kreipiančiosiose maistui laikyti šiltai; 1,87kW; 230V; 1F; AKORO, Čekija, mod. BVXR2-D. 9) Atleidimo lentyna nerūdijančio plieno su apsauginiu stiklu 1145x360x360mm; su nerūdijančio plieno laikikliais AKORO, Čekija, SXEB. 10) Atleidimo lentyna nerūdijančio plieno su apsauginiu stiklu 820x360x360mm; su nerūdijančio plieno laikikliais AKORO, Čekija, SXED. 11) nerūdijančio plieno stalas su apatine lentyna, su tarpine lentyna, apsiūtas nerūdijančiu plienu iš 3 pusių 1200x700x900mm : AKORO, Čekija, SXN.12) Atleidimo lentyna 2 aukštų nerūdijančio plieno  1126x420x660mm; su nerūdijančio plieno laikikliais AKORO, Čekija, SXEB  13) Nerūdijančio plieno stalai su apatine lentyna, su tarpine lentyna, apsiūtas nerūdijančiu plienu iš 3 pusių 1200x700x900mm AKORO, Čekija, SXN. 14) Nerūdijančio plieno stalai su apatine lentyna, su tarpine lentyna, apsiūtas nerūdijančiu plienu iš 3 pusių 1500x700x900mm, rakinamas nerūdijančio plieno stalčiukas: AKORO, Čekija, SXNH-1.   15) Slydimo takelis 8900mm visai linijai iš nerūdijančio plieno apvalaus vamzdžio lengvam padėklų stūmimui, su nerūdijančio plieno laikikliais.: gamintojas: Čekija, Akoro, mod. SXDR </t>
    </r>
  </si>
  <si>
    <t>Virimo katilas, netiesioginio kaitinimo, 100 litrų ,  virimo indas pagamintas is atsparaus korozijai plieno AISI 316, storio  1,5mm; su pusiau automatine vandens užpilimo sistema;  ergonomiška rankena dangčiui;  21kW; 380V; 3F: RM GASTRO, Čekija, mod. 106000500</t>
  </si>
  <si>
    <t>2 durų šaldytuvas, nerūdijančio plieno is vidaus ir išorės; 1300 litrų; -2/+8 C; 6 metalinės grotuotos lentynos GN2/1; apsaugos nuo dulkių filtras; priverstinis oro judėjimas; savaime užsidarančios durys su užraktu; 4 ratukai; skaitmeninis ekranas; darbui iki +43 C aplinkos temperatūros; energijos suvartojimas:  3,6kW/24 val: HENDI, Olandija, mod. 232125</t>
  </si>
  <si>
    <t>1 durų šaldytuvas, nerūdijančio plieno iš vidaus ir išorės;  670 litrų; -2/+8 C; 3 metalinės grotuotos lentynos GN2/1; apsaugos nuo dulkių filtras; priverstinis oro judėjimas; savaime užsidarančios durys su užraktu; 4 ratukai; skaitmeninis ekranas; darbui iki +43 C aplinkos temperatūros; energijos suvartojimas:  3,5kW/24 val; HENDI, Olandija, mod. 232118</t>
  </si>
  <si>
    <t>Nerūdijančio plieno stelažas, 4 lentynos; reguliuojamos kojos; keičiamas tarpas tarp lentynų, REFRA, Lietuva</t>
  </si>
  <si>
    <t>Plastikinė kasetė puodeliams : HENDI, Olandija, mod.877005</t>
  </si>
  <si>
    <t>Plastikinė kasetė lekštėms : HENDI, Olandija, mod.877104</t>
  </si>
  <si>
    <t>Dušas daržovių plovimui, rankinis, tvirtinimas prie sienos ir plautuvės; ergonomiška dušo galvutė, paleidžianti vandenį paspaudus rankenėlę: KLARCO, Italija, mod. 2S.2914.03.72</t>
  </si>
  <si>
    <t>Dušas daržovių plovimui, rankinis, tvirtinimas prie sienos ir plautuvės; patogi dušo galvutė, paleidžianti vandenį paspaudus rankenėlę: KLARCO, Italija, mo. 2S.2914.03.72/C</t>
  </si>
  <si>
    <t>Svarstyklės platforminės; 200kg; nerūdijančio plieno platforma 400x500mm, su metrologine patikra: CZNewton, Kinija, mod. BW</t>
  </si>
  <si>
    <t>TECHNINĖ SPECIFIKACIJA</t>
  </si>
  <si>
    <t xml:space="preserve">Lentelėje nurodytų matmenų galima paklaida +/- 20 mm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</si>
</sst>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Times New Roman"/>
      <family val="1"/>
    </font>
    <font>
      <sz val="10"/>
      <color rgb="FF404040"/>
      <name val="Times New Roman"/>
      <family val="1"/>
    </font>
    <font>
      <b/>
      <sz val="10"/>
      <color indexed="8"/>
      <name val="Times New Roman"/>
      <family val="1"/>
    </font>
    <font>
      <sz val="10"/>
      <color indexed="8"/>
      <name val="Times New Roman"/>
      <family val="1"/>
    </font>
    <font>
      <u/>
      <sz val="10"/>
      <color theme="10"/>
      <name val="Times New Roman"/>
      <family val="1"/>
    </font>
    <font>
      <b/>
      <sz val="10"/>
      <name val="Times New Roman"/>
      <family val="1"/>
    </font>
    <font>
      <b/>
      <sz val="10"/>
      <color indexed="8"/>
      <name val="Arial"/>
      <family val="2"/>
    </font>
    <font>
      <b/>
      <sz val="10"/>
      <name val="Times New Roman"/>
      <family val="1"/>
      <charset val="186"/>
    </font>
    <font>
      <sz val="10"/>
      <name val="Times New Roman"/>
      <family val="1"/>
      <charset val="186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b/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73">
    <xf numFmtId="0" fontId="0" fillId="0" borderId="0" xfId="0"/>
    <xf numFmtId="0" fontId="2" fillId="0" borderId="0" xfId="0" applyFont="1" applyAlignment="1" applyProtection="1">
      <alignment vertical="center"/>
      <protection locked="0"/>
    </xf>
    <xf numFmtId="0" fontId="6" fillId="0" borderId="0" xfId="1" applyNumberFormat="1" applyFont="1" applyFill="1" applyBorder="1" applyAlignment="1" applyProtection="1">
      <alignment vertical="center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justify" vertical="center"/>
      <protection locked="0"/>
    </xf>
    <xf numFmtId="0" fontId="4" fillId="0" borderId="0" xfId="0" applyNumberFormat="1" applyFont="1" applyFill="1" applyBorder="1" applyAlignment="1" applyProtection="1">
      <alignment vertical="center"/>
      <protection locked="0"/>
    </xf>
    <xf numFmtId="0" fontId="0" fillId="0" borderId="0" xfId="0" applyAlignment="1" applyProtection="1">
      <alignment horizontal="justify" vertical="center"/>
      <protection locked="0"/>
    </xf>
    <xf numFmtId="0" fontId="5" fillId="0" borderId="0" xfId="0" applyNumberFormat="1" applyFont="1" applyFill="1" applyBorder="1" applyAlignment="1" applyProtection="1">
      <alignment vertical="center"/>
      <protection locked="0"/>
    </xf>
    <xf numFmtId="0" fontId="13" fillId="0" borderId="0" xfId="0" applyFont="1" applyAlignment="1" applyProtection="1">
      <alignment horizontal="justify"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4" fillId="0" borderId="0" xfId="0" applyNumberFormat="1" applyFont="1" applyFill="1" applyBorder="1" applyAlignment="1" applyProtection="1">
      <alignment horizontal="center" vertical="center"/>
      <protection locked="0"/>
    </xf>
    <xf numFmtId="0" fontId="4" fillId="0" borderId="0" xfId="0" applyNumberFormat="1" applyFont="1" applyFill="1" applyBorder="1" applyAlignment="1" applyProtection="1">
      <alignment horizontal="left" vertical="center"/>
      <protection locked="0"/>
    </xf>
    <xf numFmtId="0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5" xfId="0" applyNumberFormat="1" applyFont="1" applyFill="1" applyBorder="1" applyAlignment="1" applyProtection="1">
      <alignment horizontal="justify" vertical="center"/>
      <protection locked="0"/>
    </xf>
    <xf numFmtId="0" fontId="4" fillId="0" borderId="2" xfId="0" applyNumberFormat="1" applyFont="1" applyFill="1" applyBorder="1" applyAlignment="1" applyProtection="1">
      <alignment horizontal="justify" vertical="center"/>
      <protection locked="0"/>
    </xf>
    <xf numFmtId="0" fontId="4" fillId="0" borderId="10" xfId="0" applyNumberFormat="1" applyFont="1" applyFill="1" applyBorder="1" applyAlignment="1" applyProtection="1">
      <alignment horizontal="justify" vertical="center"/>
      <protection locked="0"/>
    </xf>
    <xf numFmtId="0" fontId="4" fillId="0" borderId="3" xfId="0" applyNumberFormat="1" applyFont="1" applyFill="1" applyBorder="1" applyAlignment="1" applyProtection="1">
      <alignment horizontal="justify" vertical="center"/>
      <protection locked="0"/>
    </xf>
    <xf numFmtId="0" fontId="4" fillId="0" borderId="11" xfId="0" applyNumberFormat="1" applyFont="1" applyFill="1" applyBorder="1" applyAlignment="1" applyProtection="1">
      <alignment horizontal="justify" vertical="center"/>
      <protection locked="0"/>
    </xf>
    <xf numFmtId="0" fontId="4" fillId="0" borderId="12" xfId="0" applyNumberFormat="1" applyFont="1" applyFill="1" applyBorder="1" applyAlignment="1" applyProtection="1">
      <alignment horizontal="justify" vertical="center"/>
      <protection locked="0"/>
    </xf>
    <xf numFmtId="0" fontId="4" fillId="0" borderId="9" xfId="0" applyNumberFormat="1" applyFont="1" applyFill="1" applyBorder="1" applyAlignment="1" applyProtection="1">
      <alignment horizontal="center" vertical="center"/>
      <protection locked="0"/>
    </xf>
    <xf numFmtId="0" fontId="4" fillId="0" borderId="1" xfId="0" applyNumberFormat="1" applyFont="1" applyFill="1" applyBorder="1" applyAlignment="1" applyProtection="1">
      <alignment horizontal="center" vertical="center"/>
      <protection locked="0"/>
    </xf>
    <xf numFmtId="0" fontId="4" fillId="2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22" xfId="0" applyBorder="1" applyAlignment="1" applyProtection="1">
      <alignment vertical="center"/>
      <protection locked="0"/>
    </xf>
    <xf numFmtId="0" fontId="0" fillId="0" borderId="25" xfId="0" applyBorder="1" applyAlignment="1" applyProtection="1">
      <alignment vertical="center"/>
      <protection locked="0"/>
    </xf>
    <xf numFmtId="0" fontId="2" fillId="0" borderId="13" xfId="0" applyFont="1" applyBorder="1" applyAlignment="1" applyProtection="1">
      <alignment horizontal="justify" vertical="center" wrapText="1"/>
    </xf>
    <xf numFmtId="0" fontId="2" fillId="0" borderId="14" xfId="0" applyFont="1" applyBorder="1" applyAlignment="1" applyProtection="1">
      <alignment vertical="center"/>
    </xf>
    <xf numFmtId="0" fontId="2" fillId="0" borderId="14" xfId="0" applyFont="1" applyBorder="1" applyAlignment="1" applyProtection="1">
      <alignment horizontal="center" vertical="center"/>
    </xf>
    <xf numFmtId="0" fontId="2" fillId="0" borderId="8" xfId="0" applyFont="1" applyBorder="1" applyAlignment="1" applyProtection="1">
      <alignment horizontal="justify" vertical="center" wrapText="1"/>
    </xf>
    <xf numFmtId="0" fontId="2" fillId="0" borderId="6" xfId="0" applyFont="1" applyBorder="1" applyAlignment="1" applyProtection="1">
      <alignment vertical="center"/>
    </xf>
    <xf numFmtId="0" fontId="2" fillId="0" borderId="6" xfId="0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left" vertical="center"/>
    </xf>
    <xf numFmtId="0" fontId="4" fillId="0" borderId="15" xfId="0" applyNumberFormat="1" applyFont="1" applyFill="1" applyBorder="1" applyAlignment="1" applyProtection="1">
      <alignment horizontal="center" vertical="center"/>
    </xf>
    <xf numFmtId="0" fontId="4" fillId="0" borderId="7" xfId="0" applyNumberFormat="1" applyFont="1" applyFill="1" applyBorder="1" applyAlignment="1" applyProtection="1">
      <alignment horizontal="center" vertical="center"/>
    </xf>
    <xf numFmtId="0" fontId="0" fillId="0" borderId="0" xfId="0" applyProtection="1">
      <protection locked="0"/>
    </xf>
    <xf numFmtId="0" fontId="8" fillId="0" borderId="3" xfId="0" applyNumberFormat="1" applyFont="1" applyFill="1" applyBorder="1" applyAlignment="1" applyProtection="1">
      <alignment horizontal="justify"/>
      <protection locked="0"/>
    </xf>
    <xf numFmtId="0" fontId="0" fillId="0" borderId="3" xfId="0" applyBorder="1" applyProtection="1">
      <protection locked="0"/>
    </xf>
    <xf numFmtId="0" fontId="8" fillId="0" borderId="3" xfId="0" applyNumberFormat="1" applyFont="1" applyFill="1" applyBorder="1" applyAlignment="1" applyProtection="1">
      <alignment horizontal="justify" vertical="center"/>
      <protection locked="0"/>
    </xf>
    <xf numFmtId="0" fontId="8" fillId="0" borderId="19" xfId="0" applyNumberFormat="1" applyFont="1" applyFill="1" applyBorder="1" applyAlignment="1" applyProtection="1">
      <alignment horizontal="justify" vertical="center"/>
      <protection locked="0"/>
    </xf>
    <xf numFmtId="0" fontId="0" fillId="0" borderId="19" xfId="0" applyBorder="1" applyProtection="1">
      <protection locked="0"/>
    </xf>
    <xf numFmtId="0" fontId="11" fillId="0" borderId="22" xfId="0" applyFont="1" applyBorder="1" applyProtection="1">
      <protection locked="0"/>
    </xf>
    <xf numFmtId="0" fontId="11" fillId="0" borderId="25" xfId="0" applyFont="1" applyBorder="1" applyProtection="1">
      <protection locked="0"/>
    </xf>
    <xf numFmtId="0" fontId="0" fillId="0" borderId="0" xfId="0" applyAlignment="1" applyProtection="1">
      <alignment horizontal="justify"/>
      <protection locked="0"/>
    </xf>
    <xf numFmtId="0" fontId="10" fillId="0" borderId="8" xfId="0" applyFont="1" applyBorder="1" applyAlignment="1" applyProtection="1">
      <alignment horizontal="justify" vertical="center" wrapText="1"/>
      <protection locked="0"/>
    </xf>
    <xf numFmtId="0" fontId="12" fillId="0" borderId="0" xfId="0" applyFont="1" applyAlignment="1" applyProtection="1">
      <alignment horizontal="justify" vertical="center" wrapText="1"/>
      <protection locked="0"/>
    </xf>
    <xf numFmtId="0" fontId="10" fillId="0" borderId="8" xfId="0" applyFont="1" applyBorder="1" applyAlignment="1" applyProtection="1">
      <alignment horizontal="justify" vertical="center"/>
      <protection locked="0"/>
    </xf>
    <xf numFmtId="0" fontId="10" fillId="0" borderId="18" xfId="0" applyFont="1" applyBorder="1" applyAlignment="1" applyProtection="1">
      <alignment horizontal="justify" vertical="center" wrapText="1"/>
      <protection locked="0"/>
    </xf>
    <xf numFmtId="0" fontId="2" fillId="0" borderId="13" xfId="0" applyFont="1" applyBorder="1" applyAlignment="1" applyProtection="1">
      <alignment horizontal="justify" vertical="center" wrapText="1"/>
      <protection locked="0"/>
    </xf>
    <xf numFmtId="0" fontId="2" fillId="0" borderId="8" xfId="0" applyFont="1" applyBorder="1" applyAlignment="1" applyProtection="1">
      <alignment horizontal="justify" vertical="center" wrapText="1"/>
      <protection locked="0"/>
    </xf>
    <xf numFmtId="0" fontId="2" fillId="0" borderId="8" xfId="0" applyFont="1" applyBorder="1" applyAlignment="1" applyProtection="1">
      <alignment horizontal="left" vertical="center"/>
      <protection locked="0"/>
    </xf>
    <xf numFmtId="3" fontId="2" fillId="0" borderId="0" xfId="0" applyNumberFormat="1" applyFont="1" applyAlignment="1" applyProtection="1">
      <alignment vertical="center"/>
      <protection locked="0"/>
    </xf>
    <xf numFmtId="0" fontId="7" fillId="0" borderId="6" xfId="0" applyFont="1" applyBorder="1" applyAlignment="1" applyProtection="1">
      <alignment horizontal="center" vertical="center"/>
      <protection locked="0"/>
    </xf>
    <xf numFmtId="0" fontId="7" fillId="0" borderId="8" xfId="0" applyFont="1" applyBorder="1" applyAlignment="1" applyProtection="1">
      <alignment horizontal="center" vertical="center"/>
      <protection locked="0"/>
    </xf>
    <xf numFmtId="0" fontId="7" fillId="0" borderId="16" xfId="0" applyFont="1" applyBorder="1" applyAlignment="1" applyProtection="1">
      <alignment horizontal="center" vertical="center"/>
      <protection locked="0"/>
    </xf>
    <xf numFmtId="0" fontId="13" fillId="0" borderId="20" xfId="0" applyFont="1" applyBorder="1" applyAlignment="1" applyProtection="1">
      <alignment horizontal="right" vertical="center"/>
      <protection locked="0"/>
    </xf>
    <xf numFmtId="0" fontId="13" fillId="0" borderId="21" xfId="0" applyFont="1" applyBorder="1" applyAlignment="1" applyProtection="1">
      <alignment horizontal="right" vertical="center"/>
      <protection locked="0"/>
    </xf>
    <xf numFmtId="0" fontId="13" fillId="0" borderId="23" xfId="0" applyFont="1" applyBorder="1" applyAlignment="1" applyProtection="1">
      <alignment horizontal="right" vertical="center"/>
      <protection locked="0"/>
    </xf>
    <xf numFmtId="0" fontId="13" fillId="0" borderId="24" xfId="0" applyFont="1" applyBorder="1" applyAlignment="1" applyProtection="1">
      <alignment horizontal="right" vertical="center"/>
      <protection locked="0"/>
    </xf>
    <xf numFmtId="0" fontId="9" fillId="0" borderId="17" xfId="0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0" fontId="13" fillId="0" borderId="20" xfId="0" applyFont="1" applyBorder="1" applyAlignment="1" applyProtection="1">
      <alignment horizontal="right"/>
      <protection locked="0"/>
    </xf>
    <xf numFmtId="0" fontId="13" fillId="0" borderId="21" xfId="0" applyFont="1" applyBorder="1" applyAlignment="1" applyProtection="1">
      <alignment horizontal="right"/>
      <protection locked="0"/>
    </xf>
    <xf numFmtId="0" fontId="13" fillId="0" borderId="23" xfId="0" applyFont="1" applyBorder="1" applyAlignment="1" applyProtection="1">
      <alignment horizontal="right"/>
      <protection locked="0"/>
    </xf>
    <xf numFmtId="0" fontId="13" fillId="0" borderId="24" xfId="0" applyFont="1" applyBorder="1" applyAlignment="1" applyProtection="1">
      <alignment horizontal="right"/>
      <protection locked="0"/>
    </xf>
    <xf numFmtId="0" fontId="10" fillId="0" borderId="3" xfId="0" applyFont="1" applyBorder="1" applyAlignment="1" applyProtection="1">
      <alignment horizontal="center" vertical="center"/>
      <protection locked="0"/>
    </xf>
    <xf numFmtId="0" fontId="8" fillId="0" borderId="3" xfId="0" applyNumberFormat="1" applyFont="1" applyFill="1" applyBorder="1" applyAlignment="1" applyProtection="1">
      <alignment horizontal="center"/>
      <protection locked="0"/>
    </xf>
    <xf numFmtId="0" fontId="10" fillId="0" borderId="3" xfId="0" applyFont="1" applyBorder="1" applyAlignment="1" applyProtection="1">
      <alignment horizontal="center" vertical="center" wrapText="1"/>
      <protection locked="0"/>
    </xf>
    <xf numFmtId="0" fontId="8" fillId="0" borderId="3" xfId="0" applyNumberFormat="1" applyFont="1" applyFill="1" applyBorder="1" applyAlignment="1" applyProtection="1">
      <alignment horizontal="center" vertical="center"/>
      <protection locked="0"/>
    </xf>
    <xf numFmtId="0" fontId="10" fillId="0" borderId="19" xfId="0" applyFont="1" applyBorder="1" applyAlignment="1" applyProtection="1">
      <alignment horizontal="center" vertical="center"/>
      <protection locked="0"/>
    </xf>
    <xf numFmtId="0" fontId="8" fillId="0" borderId="19" xfId="0" applyNumberFormat="1" applyFont="1" applyFill="1" applyBorder="1" applyAlignment="1" applyProtection="1">
      <alignment horizontal="center"/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B44"/>
  <sheetViews>
    <sheetView tabSelected="1" topLeftCell="A14" zoomScale="83" zoomScaleNormal="83" workbookViewId="0">
      <selection activeCell="B34" sqref="B34"/>
    </sheetView>
  </sheetViews>
  <sheetFormatPr defaultColWidth="9" defaultRowHeight="12.75" x14ac:dyDescent="0.25"/>
  <cols>
    <col min="1" max="1" width="4.140625" style="1" customWidth="1"/>
    <col min="2" max="2" width="58.5703125" style="1" customWidth="1"/>
    <col min="3" max="3" width="15.140625" style="1" customWidth="1"/>
    <col min="4" max="4" width="18.42578125" style="1" customWidth="1"/>
    <col min="5" max="5" width="59.85546875" style="1" customWidth="1"/>
    <col min="6" max="6" width="9.42578125" style="1" customWidth="1"/>
    <col min="7" max="8" width="14.28515625" style="1" customWidth="1"/>
    <col min="9" max="256" width="9" style="1"/>
    <col min="257" max="257" width="1.7109375" style="1" customWidth="1"/>
    <col min="258" max="258" width="4.140625" style="1" customWidth="1"/>
    <col min="259" max="259" width="49.85546875" style="1" customWidth="1"/>
    <col min="260" max="260" width="15.140625" style="1" customWidth="1"/>
    <col min="261" max="261" width="18.42578125" style="1" customWidth="1"/>
    <col min="262" max="262" width="7.28515625" style="1" customWidth="1"/>
    <col min="263" max="263" width="6.85546875" style="1" customWidth="1"/>
    <col min="264" max="264" width="6.7109375" style="1" customWidth="1"/>
    <col min="265" max="512" width="9" style="1"/>
    <col min="513" max="513" width="1.7109375" style="1" customWidth="1"/>
    <col min="514" max="514" width="4.140625" style="1" customWidth="1"/>
    <col min="515" max="515" width="49.85546875" style="1" customWidth="1"/>
    <col min="516" max="516" width="15.140625" style="1" customWidth="1"/>
    <col min="517" max="517" width="18.42578125" style="1" customWidth="1"/>
    <col min="518" max="518" width="7.28515625" style="1" customWidth="1"/>
    <col min="519" max="519" width="6.85546875" style="1" customWidth="1"/>
    <col min="520" max="520" width="6.7109375" style="1" customWidth="1"/>
    <col min="521" max="768" width="9" style="1"/>
    <col min="769" max="769" width="1.7109375" style="1" customWidth="1"/>
    <col min="770" max="770" width="4.140625" style="1" customWidth="1"/>
    <col min="771" max="771" width="49.85546875" style="1" customWidth="1"/>
    <col min="772" max="772" width="15.140625" style="1" customWidth="1"/>
    <col min="773" max="773" width="18.42578125" style="1" customWidth="1"/>
    <col min="774" max="774" width="7.28515625" style="1" customWidth="1"/>
    <col min="775" max="775" width="6.85546875" style="1" customWidth="1"/>
    <col min="776" max="776" width="6.7109375" style="1" customWidth="1"/>
    <col min="777" max="1024" width="9" style="1"/>
    <col min="1025" max="1025" width="1.7109375" style="1" customWidth="1"/>
    <col min="1026" max="1026" width="4.140625" style="1" customWidth="1"/>
    <col min="1027" max="1027" width="49.85546875" style="1" customWidth="1"/>
    <col min="1028" max="1028" width="15.140625" style="1" customWidth="1"/>
    <col min="1029" max="1029" width="18.42578125" style="1" customWidth="1"/>
    <col min="1030" max="1030" width="7.28515625" style="1" customWidth="1"/>
    <col min="1031" max="1031" width="6.85546875" style="1" customWidth="1"/>
    <col min="1032" max="1032" width="6.7109375" style="1" customWidth="1"/>
    <col min="1033" max="1280" width="9" style="1"/>
    <col min="1281" max="1281" width="1.7109375" style="1" customWidth="1"/>
    <col min="1282" max="1282" width="4.140625" style="1" customWidth="1"/>
    <col min="1283" max="1283" width="49.85546875" style="1" customWidth="1"/>
    <col min="1284" max="1284" width="15.140625" style="1" customWidth="1"/>
    <col min="1285" max="1285" width="18.42578125" style="1" customWidth="1"/>
    <col min="1286" max="1286" width="7.28515625" style="1" customWidth="1"/>
    <col min="1287" max="1287" width="6.85546875" style="1" customWidth="1"/>
    <col min="1288" max="1288" width="6.7109375" style="1" customWidth="1"/>
    <col min="1289" max="1536" width="9" style="1"/>
    <col min="1537" max="1537" width="1.7109375" style="1" customWidth="1"/>
    <col min="1538" max="1538" width="4.140625" style="1" customWidth="1"/>
    <col min="1539" max="1539" width="49.85546875" style="1" customWidth="1"/>
    <col min="1540" max="1540" width="15.140625" style="1" customWidth="1"/>
    <col min="1541" max="1541" width="18.42578125" style="1" customWidth="1"/>
    <col min="1542" max="1542" width="7.28515625" style="1" customWidth="1"/>
    <col min="1543" max="1543" width="6.85546875" style="1" customWidth="1"/>
    <col min="1544" max="1544" width="6.7109375" style="1" customWidth="1"/>
    <col min="1545" max="1792" width="9" style="1"/>
    <col min="1793" max="1793" width="1.7109375" style="1" customWidth="1"/>
    <col min="1794" max="1794" width="4.140625" style="1" customWidth="1"/>
    <col min="1795" max="1795" width="49.85546875" style="1" customWidth="1"/>
    <col min="1796" max="1796" width="15.140625" style="1" customWidth="1"/>
    <col min="1797" max="1797" width="18.42578125" style="1" customWidth="1"/>
    <col min="1798" max="1798" width="7.28515625" style="1" customWidth="1"/>
    <col min="1799" max="1799" width="6.85546875" style="1" customWidth="1"/>
    <col min="1800" max="1800" width="6.7109375" style="1" customWidth="1"/>
    <col min="1801" max="2048" width="9" style="1"/>
    <col min="2049" max="2049" width="1.7109375" style="1" customWidth="1"/>
    <col min="2050" max="2050" width="4.140625" style="1" customWidth="1"/>
    <col min="2051" max="2051" width="49.85546875" style="1" customWidth="1"/>
    <col min="2052" max="2052" width="15.140625" style="1" customWidth="1"/>
    <col min="2053" max="2053" width="18.42578125" style="1" customWidth="1"/>
    <col min="2054" max="2054" width="7.28515625" style="1" customWidth="1"/>
    <col min="2055" max="2055" width="6.85546875" style="1" customWidth="1"/>
    <col min="2056" max="2056" width="6.7109375" style="1" customWidth="1"/>
    <col min="2057" max="2304" width="9" style="1"/>
    <col min="2305" max="2305" width="1.7109375" style="1" customWidth="1"/>
    <col min="2306" max="2306" width="4.140625" style="1" customWidth="1"/>
    <col min="2307" max="2307" width="49.85546875" style="1" customWidth="1"/>
    <col min="2308" max="2308" width="15.140625" style="1" customWidth="1"/>
    <col min="2309" max="2309" width="18.42578125" style="1" customWidth="1"/>
    <col min="2310" max="2310" width="7.28515625" style="1" customWidth="1"/>
    <col min="2311" max="2311" width="6.85546875" style="1" customWidth="1"/>
    <col min="2312" max="2312" width="6.7109375" style="1" customWidth="1"/>
    <col min="2313" max="2560" width="9" style="1"/>
    <col min="2561" max="2561" width="1.7109375" style="1" customWidth="1"/>
    <col min="2562" max="2562" width="4.140625" style="1" customWidth="1"/>
    <col min="2563" max="2563" width="49.85546875" style="1" customWidth="1"/>
    <col min="2564" max="2564" width="15.140625" style="1" customWidth="1"/>
    <col min="2565" max="2565" width="18.42578125" style="1" customWidth="1"/>
    <col min="2566" max="2566" width="7.28515625" style="1" customWidth="1"/>
    <col min="2567" max="2567" width="6.85546875" style="1" customWidth="1"/>
    <col min="2568" max="2568" width="6.7109375" style="1" customWidth="1"/>
    <col min="2569" max="2816" width="9" style="1"/>
    <col min="2817" max="2817" width="1.7109375" style="1" customWidth="1"/>
    <col min="2818" max="2818" width="4.140625" style="1" customWidth="1"/>
    <col min="2819" max="2819" width="49.85546875" style="1" customWidth="1"/>
    <col min="2820" max="2820" width="15.140625" style="1" customWidth="1"/>
    <col min="2821" max="2821" width="18.42578125" style="1" customWidth="1"/>
    <col min="2822" max="2822" width="7.28515625" style="1" customWidth="1"/>
    <col min="2823" max="2823" width="6.85546875" style="1" customWidth="1"/>
    <col min="2824" max="2824" width="6.7109375" style="1" customWidth="1"/>
    <col min="2825" max="3072" width="9" style="1"/>
    <col min="3073" max="3073" width="1.7109375" style="1" customWidth="1"/>
    <col min="3074" max="3074" width="4.140625" style="1" customWidth="1"/>
    <col min="3075" max="3075" width="49.85546875" style="1" customWidth="1"/>
    <col min="3076" max="3076" width="15.140625" style="1" customWidth="1"/>
    <col min="3077" max="3077" width="18.42578125" style="1" customWidth="1"/>
    <col min="3078" max="3078" width="7.28515625" style="1" customWidth="1"/>
    <col min="3079" max="3079" width="6.85546875" style="1" customWidth="1"/>
    <col min="3080" max="3080" width="6.7109375" style="1" customWidth="1"/>
    <col min="3081" max="3328" width="9" style="1"/>
    <col min="3329" max="3329" width="1.7109375" style="1" customWidth="1"/>
    <col min="3330" max="3330" width="4.140625" style="1" customWidth="1"/>
    <col min="3331" max="3331" width="49.85546875" style="1" customWidth="1"/>
    <col min="3332" max="3332" width="15.140625" style="1" customWidth="1"/>
    <col min="3333" max="3333" width="18.42578125" style="1" customWidth="1"/>
    <col min="3334" max="3334" width="7.28515625" style="1" customWidth="1"/>
    <col min="3335" max="3335" width="6.85546875" style="1" customWidth="1"/>
    <col min="3336" max="3336" width="6.7109375" style="1" customWidth="1"/>
    <col min="3337" max="3584" width="9" style="1"/>
    <col min="3585" max="3585" width="1.7109375" style="1" customWidth="1"/>
    <col min="3586" max="3586" width="4.140625" style="1" customWidth="1"/>
    <col min="3587" max="3587" width="49.85546875" style="1" customWidth="1"/>
    <col min="3588" max="3588" width="15.140625" style="1" customWidth="1"/>
    <col min="3589" max="3589" width="18.42578125" style="1" customWidth="1"/>
    <col min="3590" max="3590" width="7.28515625" style="1" customWidth="1"/>
    <col min="3591" max="3591" width="6.85546875" style="1" customWidth="1"/>
    <col min="3592" max="3592" width="6.7109375" style="1" customWidth="1"/>
    <col min="3593" max="3840" width="9" style="1"/>
    <col min="3841" max="3841" width="1.7109375" style="1" customWidth="1"/>
    <col min="3842" max="3842" width="4.140625" style="1" customWidth="1"/>
    <col min="3843" max="3843" width="49.85546875" style="1" customWidth="1"/>
    <col min="3844" max="3844" width="15.140625" style="1" customWidth="1"/>
    <col min="3845" max="3845" width="18.42578125" style="1" customWidth="1"/>
    <col min="3846" max="3846" width="7.28515625" style="1" customWidth="1"/>
    <col min="3847" max="3847" width="6.85546875" style="1" customWidth="1"/>
    <col min="3848" max="3848" width="6.7109375" style="1" customWidth="1"/>
    <col min="3849" max="4096" width="9" style="1"/>
    <col min="4097" max="4097" width="1.7109375" style="1" customWidth="1"/>
    <col min="4098" max="4098" width="4.140625" style="1" customWidth="1"/>
    <col min="4099" max="4099" width="49.85546875" style="1" customWidth="1"/>
    <col min="4100" max="4100" width="15.140625" style="1" customWidth="1"/>
    <col min="4101" max="4101" width="18.42578125" style="1" customWidth="1"/>
    <col min="4102" max="4102" width="7.28515625" style="1" customWidth="1"/>
    <col min="4103" max="4103" width="6.85546875" style="1" customWidth="1"/>
    <col min="4104" max="4104" width="6.7109375" style="1" customWidth="1"/>
    <col min="4105" max="4352" width="9" style="1"/>
    <col min="4353" max="4353" width="1.7109375" style="1" customWidth="1"/>
    <col min="4354" max="4354" width="4.140625" style="1" customWidth="1"/>
    <col min="4355" max="4355" width="49.85546875" style="1" customWidth="1"/>
    <col min="4356" max="4356" width="15.140625" style="1" customWidth="1"/>
    <col min="4357" max="4357" width="18.42578125" style="1" customWidth="1"/>
    <col min="4358" max="4358" width="7.28515625" style="1" customWidth="1"/>
    <col min="4359" max="4359" width="6.85546875" style="1" customWidth="1"/>
    <col min="4360" max="4360" width="6.7109375" style="1" customWidth="1"/>
    <col min="4361" max="4608" width="9" style="1"/>
    <col min="4609" max="4609" width="1.7109375" style="1" customWidth="1"/>
    <col min="4610" max="4610" width="4.140625" style="1" customWidth="1"/>
    <col min="4611" max="4611" width="49.85546875" style="1" customWidth="1"/>
    <col min="4612" max="4612" width="15.140625" style="1" customWidth="1"/>
    <col min="4613" max="4613" width="18.42578125" style="1" customWidth="1"/>
    <col min="4614" max="4614" width="7.28515625" style="1" customWidth="1"/>
    <col min="4615" max="4615" width="6.85546875" style="1" customWidth="1"/>
    <col min="4616" max="4616" width="6.7109375" style="1" customWidth="1"/>
    <col min="4617" max="4864" width="9" style="1"/>
    <col min="4865" max="4865" width="1.7109375" style="1" customWidth="1"/>
    <col min="4866" max="4866" width="4.140625" style="1" customWidth="1"/>
    <col min="4867" max="4867" width="49.85546875" style="1" customWidth="1"/>
    <col min="4868" max="4868" width="15.140625" style="1" customWidth="1"/>
    <col min="4869" max="4869" width="18.42578125" style="1" customWidth="1"/>
    <col min="4870" max="4870" width="7.28515625" style="1" customWidth="1"/>
    <col min="4871" max="4871" width="6.85546875" style="1" customWidth="1"/>
    <col min="4872" max="4872" width="6.7109375" style="1" customWidth="1"/>
    <col min="4873" max="5120" width="9" style="1"/>
    <col min="5121" max="5121" width="1.7109375" style="1" customWidth="1"/>
    <col min="5122" max="5122" width="4.140625" style="1" customWidth="1"/>
    <col min="5123" max="5123" width="49.85546875" style="1" customWidth="1"/>
    <col min="5124" max="5124" width="15.140625" style="1" customWidth="1"/>
    <col min="5125" max="5125" width="18.42578125" style="1" customWidth="1"/>
    <col min="5126" max="5126" width="7.28515625" style="1" customWidth="1"/>
    <col min="5127" max="5127" width="6.85546875" style="1" customWidth="1"/>
    <col min="5128" max="5128" width="6.7109375" style="1" customWidth="1"/>
    <col min="5129" max="5376" width="9" style="1"/>
    <col min="5377" max="5377" width="1.7109375" style="1" customWidth="1"/>
    <col min="5378" max="5378" width="4.140625" style="1" customWidth="1"/>
    <col min="5379" max="5379" width="49.85546875" style="1" customWidth="1"/>
    <col min="5380" max="5380" width="15.140625" style="1" customWidth="1"/>
    <col min="5381" max="5381" width="18.42578125" style="1" customWidth="1"/>
    <col min="5382" max="5382" width="7.28515625" style="1" customWidth="1"/>
    <col min="5383" max="5383" width="6.85546875" style="1" customWidth="1"/>
    <col min="5384" max="5384" width="6.7109375" style="1" customWidth="1"/>
    <col min="5385" max="5632" width="9" style="1"/>
    <col min="5633" max="5633" width="1.7109375" style="1" customWidth="1"/>
    <col min="5634" max="5634" width="4.140625" style="1" customWidth="1"/>
    <col min="5635" max="5635" width="49.85546875" style="1" customWidth="1"/>
    <col min="5636" max="5636" width="15.140625" style="1" customWidth="1"/>
    <col min="5637" max="5637" width="18.42578125" style="1" customWidth="1"/>
    <col min="5638" max="5638" width="7.28515625" style="1" customWidth="1"/>
    <col min="5639" max="5639" width="6.85546875" style="1" customWidth="1"/>
    <col min="5640" max="5640" width="6.7109375" style="1" customWidth="1"/>
    <col min="5641" max="5888" width="9" style="1"/>
    <col min="5889" max="5889" width="1.7109375" style="1" customWidth="1"/>
    <col min="5890" max="5890" width="4.140625" style="1" customWidth="1"/>
    <col min="5891" max="5891" width="49.85546875" style="1" customWidth="1"/>
    <col min="5892" max="5892" width="15.140625" style="1" customWidth="1"/>
    <col min="5893" max="5893" width="18.42578125" style="1" customWidth="1"/>
    <col min="5894" max="5894" width="7.28515625" style="1" customWidth="1"/>
    <col min="5895" max="5895" width="6.85546875" style="1" customWidth="1"/>
    <col min="5896" max="5896" width="6.7109375" style="1" customWidth="1"/>
    <col min="5897" max="6144" width="9" style="1"/>
    <col min="6145" max="6145" width="1.7109375" style="1" customWidth="1"/>
    <col min="6146" max="6146" width="4.140625" style="1" customWidth="1"/>
    <col min="6147" max="6147" width="49.85546875" style="1" customWidth="1"/>
    <col min="6148" max="6148" width="15.140625" style="1" customWidth="1"/>
    <col min="6149" max="6149" width="18.42578125" style="1" customWidth="1"/>
    <col min="6150" max="6150" width="7.28515625" style="1" customWidth="1"/>
    <col min="6151" max="6151" width="6.85546875" style="1" customWidth="1"/>
    <col min="6152" max="6152" width="6.7109375" style="1" customWidth="1"/>
    <col min="6153" max="6400" width="9" style="1"/>
    <col min="6401" max="6401" width="1.7109375" style="1" customWidth="1"/>
    <col min="6402" max="6402" width="4.140625" style="1" customWidth="1"/>
    <col min="6403" max="6403" width="49.85546875" style="1" customWidth="1"/>
    <col min="6404" max="6404" width="15.140625" style="1" customWidth="1"/>
    <col min="6405" max="6405" width="18.42578125" style="1" customWidth="1"/>
    <col min="6406" max="6406" width="7.28515625" style="1" customWidth="1"/>
    <col min="6407" max="6407" width="6.85546875" style="1" customWidth="1"/>
    <col min="6408" max="6408" width="6.7109375" style="1" customWidth="1"/>
    <col min="6409" max="6656" width="9" style="1"/>
    <col min="6657" max="6657" width="1.7109375" style="1" customWidth="1"/>
    <col min="6658" max="6658" width="4.140625" style="1" customWidth="1"/>
    <col min="6659" max="6659" width="49.85546875" style="1" customWidth="1"/>
    <col min="6660" max="6660" width="15.140625" style="1" customWidth="1"/>
    <col min="6661" max="6661" width="18.42578125" style="1" customWidth="1"/>
    <col min="6662" max="6662" width="7.28515625" style="1" customWidth="1"/>
    <col min="6663" max="6663" width="6.85546875" style="1" customWidth="1"/>
    <col min="6664" max="6664" width="6.7109375" style="1" customWidth="1"/>
    <col min="6665" max="6912" width="9" style="1"/>
    <col min="6913" max="6913" width="1.7109375" style="1" customWidth="1"/>
    <col min="6914" max="6914" width="4.140625" style="1" customWidth="1"/>
    <col min="6915" max="6915" width="49.85546875" style="1" customWidth="1"/>
    <col min="6916" max="6916" width="15.140625" style="1" customWidth="1"/>
    <col min="6917" max="6917" width="18.42578125" style="1" customWidth="1"/>
    <col min="6918" max="6918" width="7.28515625" style="1" customWidth="1"/>
    <col min="6919" max="6919" width="6.85546875" style="1" customWidth="1"/>
    <col min="6920" max="6920" width="6.7109375" style="1" customWidth="1"/>
    <col min="6921" max="7168" width="9" style="1"/>
    <col min="7169" max="7169" width="1.7109375" style="1" customWidth="1"/>
    <col min="7170" max="7170" width="4.140625" style="1" customWidth="1"/>
    <col min="7171" max="7171" width="49.85546875" style="1" customWidth="1"/>
    <col min="7172" max="7172" width="15.140625" style="1" customWidth="1"/>
    <col min="7173" max="7173" width="18.42578125" style="1" customWidth="1"/>
    <col min="7174" max="7174" width="7.28515625" style="1" customWidth="1"/>
    <col min="7175" max="7175" width="6.85546875" style="1" customWidth="1"/>
    <col min="7176" max="7176" width="6.7109375" style="1" customWidth="1"/>
    <col min="7177" max="7424" width="9" style="1"/>
    <col min="7425" max="7425" width="1.7109375" style="1" customWidth="1"/>
    <col min="7426" max="7426" width="4.140625" style="1" customWidth="1"/>
    <col min="7427" max="7427" width="49.85546875" style="1" customWidth="1"/>
    <col min="7428" max="7428" width="15.140625" style="1" customWidth="1"/>
    <col min="7429" max="7429" width="18.42578125" style="1" customWidth="1"/>
    <col min="7430" max="7430" width="7.28515625" style="1" customWidth="1"/>
    <col min="7431" max="7431" width="6.85546875" style="1" customWidth="1"/>
    <col min="7432" max="7432" width="6.7109375" style="1" customWidth="1"/>
    <col min="7433" max="7680" width="9" style="1"/>
    <col min="7681" max="7681" width="1.7109375" style="1" customWidth="1"/>
    <col min="7682" max="7682" width="4.140625" style="1" customWidth="1"/>
    <col min="7683" max="7683" width="49.85546875" style="1" customWidth="1"/>
    <col min="7684" max="7684" width="15.140625" style="1" customWidth="1"/>
    <col min="7685" max="7685" width="18.42578125" style="1" customWidth="1"/>
    <col min="7686" max="7686" width="7.28515625" style="1" customWidth="1"/>
    <col min="7687" max="7687" width="6.85546875" style="1" customWidth="1"/>
    <col min="7688" max="7688" width="6.7109375" style="1" customWidth="1"/>
    <col min="7689" max="7936" width="9" style="1"/>
    <col min="7937" max="7937" width="1.7109375" style="1" customWidth="1"/>
    <col min="7938" max="7938" width="4.140625" style="1" customWidth="1"/>
    <col min="7939" max="7939" width="49.85546875" style="1" customWidth="1"/>
    <col min="7940" max="7940" width="15.140625" style="1" customWidth="1"/>
    <col min="7941" max="7941" width="18.42578125" style="1" customWidth="1"/>
    <col min="7942" max="7942" width="7.28515625" style="1" customWidth="1"/>
    <col min="7943" max="7943" width="6.85546875" style="1" customWidth="1"/>
    <col min="7944" max="7944" width="6.7109375" style="1" customWidth="1"/>
    <col min="7945" max="8192" width="9" style="1"/>
    <col min="8193" max="8193" width="1.7109375" style="1" customWidth="1"/>
    <col min="8194" max="8194" width="4.140625" style="1" customWidth="1"/>
    <col min="8195" max="8195" width="49.85546875" style="1" customWidth="1"/>
    <col min="8196" max="8196" width="15.140625" style="1" customWidth="1"/>
    <col min="8197" max="8197" width="18.42578125" style="1" customWidth="1"/>
    <col min="8198" max="8198" width="7.28515625" style="1" customWidth="1"/>
    <col min="8199" max="8199" width="6.85546875" style="1" customWidth="1"/>
    <col min="8200" max="8200" width="6.7109375" style="1" customWidth="1"/>
    <col min="8201" max="8448" width="9" style="1"/>
    <col min="8449" max="8449" width="1.7109375" style="1" customWidth="1"/>
    <col min="8450" max="8450" width="4.140625" style="1" customWidth="1"/>
    <col min="8451" max="8451" width="49.85546875" style="1" customWidth="1"/>
    <col min="8452" max="8452" width="15.140625" style="1" customWidth="1"/>
    <col min="8453" max="8453" width="18.42578125" style="1" customWidth="1"/>
    <col min="8454" max="8454" width="7.28515625" style="1" customWidth="1"/>
    <col min="8455" max="8455" width="6.85546875" style="1" customWidth="1"/>
    <col min="8456" max="8456" width="6.7109375" style="1" customWidth="1"/>
    <col min="8457" max="8704" width="9" style="1"/>
    <col min="8705" max="8705" width="1.7109375" style="1" customWidth="1"/>
    <col min="8706" max="8706" width="4.140625" style="1" customWidth="1"/>
    <col min="8707" max="8707" width="49.85546875" style="1" customWidth="1"/>
    <col min="8708" max="8708" width="15.140625" style="1" customWidth="1"/>
    <col min="8709" max="8709" width="18.42578125" style="1" customWidth="1"/>
    <col min="8710" max="8710" width="7.28515625" style="1" customWidth="1"/>
    <col min="8711" max="8711" width="6.85546875" style="1" customWidth="1"/>
    <col min="8712" max="8712" width="6.7109375" style="1" customWidth="1"/>
    <col min="8713" max="8960" width="9" style="1"/>
    <col min="8961" max="8961" width="1.7109375" style="1" customWidth="1"/>
    <col min="8962" max="8962" width="4.140625" style="1" customWidth="1"/>
    <col min="8963" max="8963" width="49.85546875" style="1" customWidth="1"/>
    <col min="8964" max="8964" width="15.140625" style="1" customWidth="1"/>
    <col min="8965" max="8965" width="18.42578125" style="1" customWidth="1"/>
    <col min="8966" max="8966" width="7.28515625" style="1" customWidth="1"/>
    <col min="8967" max="8967" width="6.85546875" style="1" customWidth="1"/>
    <col min="8968" max="8968" width="6.7109375" style="1" customWidth="1"/>
    <col min="8969" max="9216" width="9" style="1"/>
    <col min="9217" max="9217" width="1.7109375" style="1" customWidth="1"/>
    <col min="9218" max="9218" width="4.140625" style="1" customWidth="1"/>
    <col min="9219" max="9219" width="49.85546875" style="1" customWidth="1"/>
    <col min="9220" max="9220" width="15.140625" style="1" customWidth="1"/>
    <col min="9221" max="9221" width="18.42578125" style="1" customWidth="1"/>
    <col min="9222" max="9222" width="7.28515625" style="1" customWidth="1"/>
    <col min="9223" max="9223" width="6.85546875" style="1" customWidth="1"/>
    <col min="9224" max="9224" width="6.7109375" style="1" customWidth="1"/>
    <col min="9225" max="9472" width="9" style="1"/>
    <col min="9473" max="9473" width="1.7109375" style="1" customWidth="1"/>
    <col min="9474" max="9474" width="4.140625" style="1" customWidth="1"/>
    <col min="9475" max="9475" width="49.85546875" style="1" customWidth="1"/>
    <col min="9476" max="9476" width="15.140625" style="1" customWidth="1"/>
    <col min="9477" max="9477" width="18.42578125" style="1" customWidth="1"/>
    <col min="9478" max="9478" width="7.28515625" style="1" customWidth="1"/>
    <col min="9479" max="9479" width="6.85546875" style="1" customWidth="1"/>
    <col min="9480" max="9480" width="6.7109375" style="1" customWidth="1"/>
    <col min="9481" max="9728" width="9" style="1"/>
    <col min="9729" max="9729" width="1.7109375" style="1" customWidth="1"/>
    <col min="9730" max="9730" width="4.140625" style="1" customWidth="1"/>
    <col min="9731" max="9731" width="49.85546875" style="1" customWidth="1"/>
    <col min="9732" max="9732" width="15.140625" style="1" customWidth="1"/>
    <col min="9733" max="9733" width="18.42578125" style="1" customWidth="1"/>
    <col min="9734" max="9734" width="7.28515625" style="1" customWidth="1"/>
    <col min="9735" max="9735" width="6.85546875" style="1" customWidth="1"/>
    <col min="9736" max="9736" width="6.7109375" style="1" customWidth="1"/>
    <col min="9737" max="9984" width="9" style="1"/>
    <col min="9985" max="9985" width="1.7109375" style="1" customWidth="1"/>
    <col min="9986" max="9986" width="4.140625" style="1" customWidth="1"/>
    <col min="9987" max="9987" width="49.85546875" style="1" customWidth="1"/>
    <col min="9988" max="9988" width="15.140625" style="1" customWidth="1"/>
    <col min="9989" max="9989" width="18.42578125" style="1" customWidth="1"/>
    <col min="9990" max="9990" width="7.28515625" style="1" customWidth="1"/>
    <col min="9991" max="9991" width="6.85546875" style="1" customWidth="1"/>
    <col min="9992" max="9992" width="6.7109375" style="1" customWidth="1"/>
    <col min="9993" max="10240" width="9" style="1"/>
    <col min="10241" max="10241" width="1.7109375" style="1" customWidth="1"/>
    <col min="10242" max="10242" width="4.140625" style="1" customWidth="1"/>
    <col min="10243" max="10243" width="49.85546875" style="1" customWidth="1"/>
    <col min="10244" max="10244" width="15.140625" style="1" customWidth="1"/>
    <col min="10245" max="10245" width="18.42578125" style="1" customWidth="1"/>
    <col min="10246" max="10246" width="7.28515625" style="1" customWidth="1"/>
    <col min="10247" max="10247" width="6.85546875" style="1" customWidth="1"/>
    <col min="10248" max="10248" width="6.7109375" style="1" customWidth="1"/>
    <col min="10249" max="10496" width="9" style="1"/>
    <col min="10497" max="10497" width="1.7109375" style="1" customWidth="1"/>
    <col min="10498" max="10498" width="4.140625" style="1" customWidth="1"/>
    <col min="10499" max="10499" width="49.85546875" style="1" customWidth="1"/>
    <col min="10500" max="10500" width="15.140625" style="1" customWidth="1"/>
    <col min="10501" max="10501" width="18.42578125" style="1" customWidth="1"/>
    <col min="10502" max="10502" width="7.28515625" style="1" customWidth="1"/>
    <col min="10503" max="10503" width="6.85546875" style="1" customWidth="1"/>
    <col min="10504" max="10504" width="6.7109375" style="1" customWidth="1"/>
    <col min="10505" max="10752" width="9" style="1"/>
    <col min="10753" max="10753" width="1.7109375" style="1" customWidth="1"/>
    <col min="10754" max="10754" width="4.140625" style="1" customWidth="1"/>
    <col min="10755" max="10755" width="49.85546875" style="1" customWidth="1"/>
    <col min="10756" max="10756" width="15.140625" style="1" customWidth="1"/>
    <col min="10757" max="10757" width="18.42578125" style="1" customWidth="1"/>
    <col min="10758" max="10758" width="7.28515625" style="1" customWidth="1"/>
    <col min="10759" max="10759" width="6.85546875" style="1" customWidth="1"/>
    <col min="10760" max="10760" width="6.7109375" style="1" customWidth="1"/>
    <col min="10761" max="11008" width="9" style="1"/>
    <col min="11009" max="11009" width="1.7109375" style="1" customWidth="1"/>
    <col min="11010" max="11010" width="4.140625" style="1" customWidth="1"/>
    <col min="11011" max="11011" width="49.85546875" style="1" customWidth="1"/>
    <col min="11012" max="11012" width="15.140625" style="1" customWidth="1"/>
    <col min="11013" max="11013" width="18.42578125" style="1" customWidth="1"/>
    <col min="11014" max="11014" width="7.28515625" style="1" customWidth="1"/>
    <col min="11015" max="11015" width="6.85546875" style="1" customWidth="1"/>
    <col min="11016" max="11016" width="6.7109375" style="1" customWidth="1"/>
    <col min="11017" max="11264" width="9" style="1"/>
    <col min="11265" max="11265" width="1.7109375" style="1" customWidth="1"/>
    <col min="11266" max="11266" width="4.140625" style="1" customWidth="1"/>
    <col min="11267" max="11267" width="49.85546875" style="1" customWidth="1"/>
    <col min="11268" max="11268" width="15.140625" style="1" customWidth="1"/>
    <col min="11269" max="11269" width="18.42578125" style="1" customWidth="1"/>
    <col min="11270" max="11270" width="7.28515625" style="1" customWidth="1"/>
    <col min="11271" max="11271" width="6.85546875" style="1" customWidth="1"/>
    <col min="11272" max="11272" width="6.7109375" style="1" customWidth="1"/>
    <col min="11273" max="11520" width="9" style="1"/>
    <col min="11521" max="11521" width="1.7109375" style="1" customWidth="1"/>
    <col min="11522" max="11522" width="4.140625" style="1" customWidth="1"/>
    <col min="11523" max="11523" width="49.85546875" style="1" customWidth="1"/>
    <col min="11524" max="11524" width="15.140625" style="1" customWidth="1"/>
    <col min="11525" max="11525" width="18.42578125" style="1" customWidth="1"/>
    <col min="11526" max="11526" width="7.28515625" style="1" customWidth="1"/>
    <col min="11527" max="11527" width="6.85546875" style="1" customWidth="1"/>
    <col min="11528" max="11528" width="6.7109375" style="1" customWidth="1"/>
    <col min="11529" max="11776" width="9" style="1"/>
    <col min="11777" max="11777" width="1.7109375" style="1" customWidth="1"/>
    <col min="11778" max="11778" width="4.140625" style="1" customWidth="1"/>
    <col min="11779" max="11779" width="49.85546875" style="1" customWidth="1"/>
    <col min="11780" max="11780" width="15.140625" style="1" customWidth="1"/>
    <col min="11781" max="11781" width="18.42578125" style="1" customWidth="1"/>
    <col min="11782" max="11782" width="7.28515625" style="1" customWidth="1"/>
    <col min="11783" max="11783" width="6.85546875" style="1" customWidth="1"/>
    <col min="11784" max="11784" width="6.7109375" style="1" customWidth="1"/>
    <col min="11785" max="12032" width="9" style="1"/>
    <col min="12033" max="12033" width="1.7109375" style="1" customWidth="1"/>
    <col min="12034" max="12034" width="4.140625" style="1" customWidth="1"/>
    <col min="12035" max="12035" width="49.85546875" style="1" customWidth="1"/>
    <col min="12036" max="12036" width="15.140625" style="1" customWidth="1"/>
    <col min="12037" max="12037" width="18.42578125" style="1" customWidth="1"/>
    <col min="12038" max="12038" width="7.28515625" style="1" customWidth="1"/>
    <col min="12039" max="12039" width="6.85546875" style="1" customWidth="1"/>
    <col min="12040" max="12040" width="6.7109375" style="1" customWidth="1"/>
    <col min="12041" max="12288" width="9" style="1"/>
    <col min="12289" max="12289" width="1.7109375" style="1" customWidth="1"/>
    <col min="12290" max="12290" width="4.140625" style="1" customWidth="1"/>
    <col min="12291" max="12291" width="49.85546875" style="1" customWidth="1"/>
    <col min="12292" max="12292" width="15.140625" style="1" customWidth="1"/>
    <col min="12293" max="12293" width="18.42578125" style="1" customWidth="1"/>
    <col min="12294" max="12294" width="7.28515625" style="1" customWidth="1"/>
    <col min="12295" max="12295" width="6.85546875" style="1" customWidth="1"/>
    <col min="12296" max="12296" width="6.7109375" style="1" customWidth="1"/>
    <col min="12297" max="12544" width="9" style="1"/>
    <col min="12545" max="12545" width="1.7109375" style="1" customWidth="1"/>
    <col min="12546" max="12546" width="4.140625" style="1" customWidth="1"/>
    <col min="12547" max="12547" width="49.85546875" style="1" customWidth="1"/>
    <col min="12548" max="12548" width="15.140625" style="1" customWidth="1"/>
    <col min="12549" max="12549" width="18.42578125" style="1" customWidth="1"/>
    <col min="12550" max="12550" width="7.28515625" style="1" customWidth="1"/>
    <col min="12551" max="12551" width="6.85546875" style="1" customWidth="1"/>
    <col min="12552" max="12552" width="6.7109375" style="1" customWidth="1"/>
    <col min="12553" max="12800" width="9" style="1"/>
    <col min="12801" max="12801" width="1.7109375" style="1" customWidth="1"/>
    <col min="12802" max="12802" width="4.140625" style="1" customWidth="1"/>
    <col min="12803" max="12803" width="49.85546875" style="1" customWidth="1"/>
    <col min="12804" max="12804" width="15.140625" style="1" customWidth="1"/>
    <col min="12805" max="12805" width="18.42578125" style="1" customWidth="1"/>
    <col min="12806" max="12806" width="7.28515625" style="1" customWidth="1"/>
    <col min="12807" max="12807" width="6.85546875" style="1" customWidth="1"/>
    <col min="12808" max="12808" width="6.7109375" style="1" customWidth="1"/>
    <col min="12809" max="13056" width="9" style="1"/>
    <col min="13057" max="13057" width="1.7109375" style="1" customWidth="1"/>
    <col min="13058" max="13058" width="4.140625" style="1" customWidth="1"/>
    <col min="13059" max="13059" width="49.85546875" style="1" customWidth="1"/>
    <col min="13060" max="13060" width="15.140625" style="1" customWidth="1"/>
    <col min="13061" max="13061" width="18.42578125" style="1" customWidth="1"/>
    <col min="13062" max="13062" width="7.28515625" style="1" customWidth="1"/>
    <col min="13063" max="13063" width="6.85546875" style="1" customWidth="1"/>
    <col min="13064" max="13064" width="6.7109375" style="1" customWidth="1"/>
    <col min="13065" max="13312" width="9" style="1"/>
    <col min="13313" max="13313" width="1.7109375" style="1" customWidth="1"/>
    <col min="13314" max="13314" width="4.140625" style="1" customWidth="1"/>
    <col min="13315" max="13315" width="49.85546875" style="1" customWidth="1"/>
    <col min="13316" max="13316" width="15.140625" style="1" customWidth="1"/>
    <col min="13317" max="13317" width="18.42578125" style="1" customWidth="1"/>
    <col min="13318" max="13318" width="7.28515625" style="1" customWidth="1"/>
    <col min="13319" max="13319" width="6.85546875" style="1" customWidth="1"/>
    <col min="13320" max="13320" width="6.7109375" style="1" customWidth="1"/>
    <col min="13321" max="13568" width="9" style="1"/>
    <col min="13569" max="13569" width="1.7109375" style="1" customWidth="1"/>
    <col min="13570" max="13570" width="4.140625" style="1" customWidth="1"/>
    <col min="13571" max="13571" width="49.85546875" style="1" customWidth="1"/>
    <col min="13572" max="13572" width="15.140625" style="1" customWidth="1"/>
    <col min="13573" max="13573" width="18.42578125" style="1" customWidth="1"/>
    <col min="13574" max="13574" width="7.28515625" style="1" customWidth="1"/>
    <col min="13575" max="13575" width="6.85546875" style="1" customWidth="1"/>
    <col min="13576" max="13576" width="6.7109375" style="1" customWidth="1"/>
    <col min="13577" max="13824" width="9" style="1"/>
    <col min="13825" max="13825" width="1.7109375" style="1" customWidth="1"/>
    <col min="13826" max="13826" width="4.140625" style="1" customWidth="1"/>
    <col min="13827" max="13827" width="49.85546875" style="1" customWidth="1"/>
    <col min="13828" max="13828" width="15.140625" style="1" customWidth="1"/>
    <col min="13829" max="13829" width="18.42578125" style="1" customWidth="1"/>
    <col min="13830" max="13830" width="7.28515625" style="1" customWidth="1"/>
    <col min="13831" max="13831" width="6.85546875" style="1" customWidth="1"/>
    <col min="13832" max="13832" width="6.7109375" style="1" customWidth="1"/>
    <col min="13833" max="14080" width="9" style="1"/>
    <col min="14081" max="14081" width="1.7109375" style="1" customWidth="1"/>
    <col min="14082" max="14082" width="4.140625" style="1" customWidth="1"/>
    <col min="14083" max="14083" width="49.85546875" style="1" customWidth="1"/>
    <col min="14084" max="14084" width="15.140625" style="1" customWidth="1"/>
    <col min="14085" max="14085" width="18.42578125" style="1" customWidth="1"/>
    <col min="14086" max="14086" width="7.28515625" style="1" customWidth="1"/>
    <col min="14087" max="14087" width="6.85546875" style="1" customWidth="1"/>
    <col min="14088" max="14088" width="6.7109375" style="1" customWidth="1"/>
    <col min="14089" max="14336" width="9" style="1"/>
    <col min="14337" max="14337" width="1.7109375" style="1" customWidth="1"/>
    <col min="14338" max="14338" width="4.140625" style="1" customWidth="1"/>
    <col min="14339" max="14339" width="49.85546875" style="1" customWidth="1"/>
    <col min="14340" max="14340" width="15.140625" style="1" customWidth="1"/>
    <col min="14341" max="14341" width="18.42578125" style="1" customWidth="1"/>
    <col min="14342" max="14342" width="7.28515625" style="1" customWidth="1"/>
    <col min="14343" max="14343" width="6.85546875" style="1" customWidth="1"/>
    <col min="14344" max="14344" width="6.7109375" style="1" customWidth="1"/>
    <col min="14345" max="14592" width="9" style="1"/>
    <col min="14593" max="14593" width="1.7109375" style="1" customWidth="1"/>
    <col min="14594" max="14594" width="4.140625" style="1" customWidth="1"/>
    <col min="14595" max="14595" width="49.85546875" style="1" customWidth="1"/>
    <col min="14596" max="14596" width="15.140625" style="1" customWidth="1"/>
    <col min="14597" max="14597" width="18.42578125" style="1" customWidth="1"/>
    <col min="14598" max="14598" width="7.28515625" style="1" customWidth="1"/>
    <col min="14599" max="14599" width="6.85546875" style="1" customWidth="1"/>
    <col min="14600" max="14600" width="6.7109375" style="1" customWidth="1"/>
    <col min="14601" max="14848" width="9" style="1"/>
    <col min="14849" max="14849" width="1.7109375" style="1" customWidth="1"/>
    <col min="14850" max="14850" width="4.140625" style="1" customWidth="1"/>
    <col min="14851" max="14851" width="49.85546875" style="1" customWidth="1"/>
    <col min="14852" max="14852" width="15.140625" style="1" customWidth="1"/>
    <col min="14853" max="14853" width="18.42578125" style="1" customWidth="1"/>
    <col min="14854" max="14854" width="7.28515625" style="1" customWidth="1"/>
    <col min="14855" max="14855" width="6.85546875" style="1" customWidth="1"/>
    <col min="14856" max="14856" width="6.7109375" style="1" customWidth="1"/>
    <col min="14857" max="15104" width="9" style="1"/>
    <col min="15105" max="15105" width="1.7109375" style="1" customWidth="1"/>
    <col min="15106" max="15106" width="4.140625" style="1" customWidth="1"/>
    <col min="15107" max="15107" width="49.85546875" style="1" customWidth="1"/>
    <col min="15108" max="15108" width="15.140625" style="1" customWidth="1"/>
    <col min="15109" max="15109" width="18.42578125" style="1" customWidth="1"/>
    <col min="15110" max="15110" width="7.28515625" style="1" customWidth="1"/>
    <col min="15111" max="15111" width="6.85546875" style="1" customWidth="1"/>
    <col min="15112" max="15112" width="6.7109375" style="1" customWidth="1"/>
    <col min="15113" max="15360" width="9" style="1"/>
    <col min="15361" max="15361" width="1.7109375" style="1" customWidth="1"/>
    <col min="15362" max="15362" width="4.140625" style="1" customWidth="1"/>
    <col min="15363" max="15363" width="49.85546875" style="1" customWidth="1"/>
    <col min="15364" max="15364" width="15.140625" style="1" customWidth="1"/>
    <col min="15365" max="15365" width="18.42578125" style="1" customWidth="1"/>
    <col min="15366" max="15366" width="7.28515625" style="1" customWidth="1"/>
    <col min="15367" max="15367" width="6.85546875" style="1" customWidth="1"/>
    <col min="15368" max="15368" width="6.7109375" style="1" customWidth="1"/>
    <col min="15369" max="15616" width="9" style="1"/>
    <col min="15617" max="15617" width="1.7109375" style="1" customWidth="1"/>
    <col min="15618" max="15618" width="4.140625" style="1" customWidth="1"/>
    <col min="15619" max="15619" width="49.85546875" style="1" customWidth="1"/>
    <col min="15620" max="15620" width="15.140625" style="1" customWidth="1"/>
    <col min="15621" max="15621" width="18.42578125" style="1" customWidth="1"/>
    <col min="15622" max="15622" width="7.28515625" style="1" customWidth="1"/>
    <col min="15623" max="15623" width="6.85546875" style="1" customWidth="1"/>
    <col min="15624" max="15624" width="6.7109375" style="1" customWidth="1"/>
    <col min="15625" max="15872" width="9" style="1"/>
    <col min="15873" max="15873" width="1.7109375" style="1" customWidth="1"/>
    <col min="15874" max="15874" width="4.140625" style="1" customWidth="1"/>
    <col min="15875" max="15875" width="49.85546875" style="1" customWidth="1"/>
    <col min="15876" max="15876" width="15.140625" style="1" customWidth="1"/>
    <col min="15877" max="15877" width="18.42578125" style="1" customWidth="1"/>
    <col min="15878" max="15878" width="7.28515625" style="1" customWidth="1"/>
    <col min="15879" max="15879" width="6.85546875" style="1" customWidth="1"/>
    <col min="15880" max="15880" width="6.7109375" style="1" customWidth="1"/>
    <col min="15881" max="16128" width="9" style="1"/>
    <col min="16129" max="16129" width="1.7109375" style="1" customWidth="1"/>
    <col min="16130" max="16130" width="4.140625" style="1" customWidth="1"/>
    <col min="16131" max="16131" width="49.85546875" style="1" customWidth="1"/>
    <col min="16132" max="16132" width="15.140625" style="1" customWidth="1"/>
    <col min="16133" max="16133" width="18.42578125" style="1" customWidth="1"/>
    <col min="16134" max="16134" width="7.28515625" style="1" customWidth="1"/>
    <col min="16135" max="16135" width="6.85546875" style="1" customWidth="1"/>
    <col min="16136" max="16136" width="6.7109375" style="1" customWidth="1"/>
    <col min="16137" max="16384" width="9" style="1"/>
  </cols>
  <sheetData>
    <row r="1" spans="1:236" x14ac:dyDescent="0.25">
      <c r="B1" s="2"/>
      <c r="C1" s="2"/>
      <c r="D1" s="2"/>
      <c r="E1" s="2"/>
    </row>
    <row r="2" spans="1:236" ht="14.25" x14ac:dyDescent="0.25">
      <c r="B2" s="3" t="s">
        <v>304</v>
      </c>
      <c r="C2" s="4"/>
      <c r="D2" s="4"/>
      <c r="E2" s="4"/>
    </row>
    <row r="3" spans="1:236" ht="15" x14ac:dyDescent="0.25">
      <c r="A3" s="5"/>
      <c r="B3" s="6"/>
      <c r="C3" s="4"/>
      <c r="D3" s="4"/>
      <c r="E3" s="4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  <c r="EA3" s="5"/>
      <c r="EB3" s="5"/>
      <c r="EC3" s="5"/>
      <c r="ED3" s="5"/>
      <c r="EE3" s="5"/>
      <c r="EF3" s="5"/>
      <c r="EG3" s="5"/>
      <c r="EH3" s="5"/>
      <c r="EI3" s="5"/>
      <c r="EJ3" s="5"/>
      <c r="EK3" s="5"/>
      <c r="EL3" s="5"/>
      <c r="EM3" s="5"/>
      <c r="EN3" s="5"/>
      <c r="EO3" s="5"/>
      <c r="EP3" s="5"/>
      <c r="EQ3" s="5"/>
      <c r="ER3" s="5"/>
      <c r="ES3" s="5"/>
      <c r="ET3" s="5"/>
      <c r="EU3" s="5"/>
      <c r="EV3" s="5"/>
      <c r="EW3" s="5"/>
      <c r="EX3" s="5"/>
      <c r="EY3" s="5"/>
      <c r="EZ3" s="5"/>
      <c r="FA3" s="5"/>
      <c r="FB3" s="5"/>
      <c r="FC3" s="5"/>
      <c r="FD3" s="5"/>
      <c r="FE3" s="5"/>
      <c r="FF3" s="5"/>
      <c r="FG3" s="5"/>
      <c r="FH3" s="5"/>
      <c r="FI3" s="5"/>
      <c r="FJ3" s="5"/>
      <c r="FK3" s="5"/>
      <c r="FL3" s="5"/>
      <c r="FM3" s="5"/>
      <c r="FN3" s="5"/>
      <c r="FO3" s="5"/>
      <c r="FP3" s="5"/>
      <c r="FQ3" s="5"/>
      <c r="FR3" s="5"/>
      <c r="FS3" s="5"/>
      <c r="FT3" s="5"/>
      <c r="FU3" s="5"/>
      <c r="FV3" s="5"/>
      <c r="FW3" s="5"/>
      <c r="FX3" s="5"/>
      <c r="FY3" s="5"/>
      <c r="FZ3" s="5"/>
      <c r="GA3" s="5"/>
      <c r="GB3" s="5"/>
      <c r="GC3" s="5"/>
      <c r="GD3" s="5"/>
      <c r="GE3" s="5"/>
      <c r="GF3" s="5"/>
      <c r="GG3" s="5"/>
      <c r="GH3" s="5"/>
      <c r="GI3" s="5"/>
      <c r="GJ3" s="5"/>
      <c r="GK3" s="5"/>
      <c r="GL3" s="5"/>
      <c r="GM3" s="5"/>
      <c r="GN3" s="5"/>
      <c r="GO3" s="5"/>
      <c r="GP3" s="5"/>
      <c r="GQ3" s="5"/>
      <c r="GR3" s="5"/>
      <c r="GS3" s="5"/>
      <c r="GT3" s="5"/>
      <c r="GU3" s="5"/>
      <c r="GV3" s="5"/>
      <c r="GW3" s="5"/>
      <c r="GX3" s="5"/>
      <c r="GY3" s="5"/>
      <c r="GZ3" s="5"/>
      <c r="HA3" s="5"/>
      <c r="HB3" s="5"/>
      <c r="HC3" s="5"/>
      <c r="HD3" s="5"/>
      <c r="HE3" s="5"/>
      <c r="HF3" s="5"/>
      <c r="HG3" s="5"/>
      <c r="HH3" s="5"/>
      <c r="HI3" s="5"/>
      <c r="HJ3" s="5"/>
      <c r="HK3" s="5"/>
      <c r="HL3" s="5"/>
      <c r="HM3" s="5"/>
      <c r="HN3" s="5"/>
      <c r="HO3" s="5"/>
      <c r="HP3" s="5"/>
      <c r="HQ3" s="5"/>
      <c r="HR3" s="5"/>
      <c r="HS3" s="5"/>
      <c r="HT3" s="5"/>
      <c r="HU3" s="5"/>
      <c r="HV3" s="5"/>
      <c r="HW3" s="5"/>
      <c r="HX3" s="7"/>
      <c r="HY3" s="7"/>
      <c r="HZ3" s="7"/>
      <c r="IA3" s="7"/>
      <c r="IB3" s="7"/>
    </row>
    <row r="4" spans="1:236" ht="14.25" x14ac:dyDescent="0.25">
      <c r="A4" s="5"/>
      <c r="B4" s="8" t="s">
        <v>305</v>
      </c>
      <c r="C4" s="9"/>
      <c r="D4" s="9"/>
      <c r="E4" s="9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  <c r="CU4" s="5"/>
      <c r="CV4" s="5"/>
      <c r="CW4" s="5"/>
      <c r="CX4" s="5"/>
      <c r="CY4" s="5"/>
      <c r="CZ4" s="5"/>
      <c r="DA4" s="5"/>
      <c r="DB4" s="5"/>
      <c r="DC4" s="5"/>
      <c r="DD4" s="5"/>
      <c r="DE4" s="5"/>
      <c r="DF4" s="5"/>
      <c r="DG4" s="5"/>
      <c r="DH4" s="5"/>
      <c r="DI4" s="5"/>
      <c r="DJ4" s="5"/>
      <c r="DK4" s="5"/>
      <c r="DL4" s="5"/>
      <c r="DM4" s="5"/>
      <c r="DN4" s="5"/>
      <c r="DO4" s="5"/>
      <c r="DP4" s="5"/>
      <c r="DQ4" s="5"/>
      <c r="DR4" s="5"/>
      <c r="DS4" s="5"/>
      <c r="DT4" s="5"/>
      <c r="DU4" s="5"/>
      <c r="DV4" s="5"/>
      <c r="DW4" s="5"/>
      <c r="DX4" s="5"/>
      <c r="DY4" s="5"/>
      <c r="DZ4" s="5"/>
      <c r="EA4" s="5"/>
      <c r="EB4" s="5"/>
      <c r="EC4" s="5"/>
      <c r="ED4" s="5"/>
      <c r="EE4" s="5"/>
      <c r="EF4" s="5"/>
      <c r="EG4" s="5"/>
      <c r="EH4" s="5"/>
      <c r="EI4" s="5"/>
      <c r="EJ4" s="5"/>
      <c r="EK4" s="5"/>
      <c r="EL4" s="5"/>
      <c r="EM4" s="5"/>
      <c r="EN4" s="5"/>
      <c r="EO4" s="5"/>
      <c r="EP4" s="5"/>
      <c r="EQ4" s="5"/>
      <c r="ER4" s="5"/>
      <c r="ES4" s="5"/>
      <c r="ET4" s="5"/>
      <c r="EU4" s="5"/>
      <c r="EV4" s="5"/>
      <c r="EW4" s="5"/>
      <c r="EX4" s="5"/>
      <c r="EY4" s="5"/>
      <c r="EZ4" s="5"/>
      <c r="FA4" s="5"/>
      <c r="FB4" s="5"/>
      <c r="FC4" s="5"/>
      <c r="FD4" s="5"/>
      <c r="FE4" s="5"/>
      <c r="FF4" s="5"/>
      <c r="FG4" s="5"/>
      <c r="FH4" s="5"/>
      <c r="FI4" s="5"/>
      <c r="FJ4" s="5"/>
      <c r="FK4" s="5"/>
      <c r="FL4" s="5"/>
      <c r="FM4" s="5"/>
      <c r="FN4" s="5"/>
      <c r="FO4" s="5"/>
      <c r="FP4" s="5"/>
      <c r="FQ4" s="5"/>
      <c r="FR4" s="5"/>
      <c r="FS4" s="5"/>
      <c r="FT4" s="5"/>
      <c r="FU4" s="5"/>
      <c r="FV4" s="5"/>
      <c r="FW4" s="5"/>
      <c r="FX4" s="5"/>
      <c r="FY4" s="5"/>
      <c r="FZ4" s="5"/>
      <c r="GA4" s="5"/>
      <c r="GB4" s="5"/>
      <c r="GC4" s="5"/>
      <c r="GD4" s="5"/>
      <c r="GE4" s="5"/>
      <c r="GF4" s="5"/>
      <c r="GG4" s="5"/>
      <c r="GH4" s="5"/>
      <c r="GI4" s="5"/>
      <c r="GJ4" s="5"/>
      <c r="GK4" s="5"/>
      <c r="GL4" s="5"/>
      <c r="GM4" s="5"/>
      <c r="GN4" s="5"/>
      <c r="GO4" s="5"/>
      <c r="GP4" s="5"/>
      <c r="GQ4" s="5"/>
      <c r="GR4" s="5"/>
      <c r="GS4" s="5"/>
      <c r="GT4" s="5"/>
      <c r="GU4" s="5"/>
      <c r="GV4" s="5"/>
      <c r="GW4" s="5"/>
      <c r="GX4" s="5"/>
      <c r="GY4" s="5"/>
      <c r="GZ4" s="5"/>
      <c r="HA4" s="5"/>
      <c r="HB4" s="5"/>
      <c r="HC4" s="5"/>
      <c r="HD4" s="5"/>
      <c r="HE4" s="5"/>
      <c r="HF4" s="5"/>
      <c r="HG4" s="5"/>
      <c r="HH4" s="5"/>
      <c r="HI4" s="5"/>
      <c r="HJ4" s="5"/>
      <c r="HK4" s="5"/>
      <c r="HL4" s="5"/>
      <c r="HM4" s="5"/>
      <c r="HN4" s="5"/>
      <c r="HO4" s="5"/>
      <c r="HP4" s="5"/>
      <c r="HQ4" s="5"/>
      <c r="HR4" s="5"/>
      <c r="HS4" s="5"/>
      <c r="HT4" s="5"/>
      <c r="HU4" s="5"/>
      <c r="HV4" s="5"/>
      <c r="HW4" s="5"/>
      <c r="HX4" s="7"/>
      <c r="HY4" s="7"/>
      <c r="HZ4" s="7"/>
      <c r="IA4" s="7"/>
      <c r="IB4" s="7"/>
    </row>
    <row r="5" spans="1:236" x14ac:dyDescent="0.25">
      <c r="A5" s="5"/>
      <c r="B5" s="10"/>
      <c r="C5" s="11"/>
      <c r="D5" s="11"/>
      <c r="E5" s="11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  <c r="DP5" s="5"/>
      <c r="DQ5" s="5"/>
      <c r="DR5" s="5"/>
      <c r="DS5" s="5"/>
      <c r="DT5" s="5"/>
      <c r="DU5" s="5"/>
      <c r="DV5" s="5"/>
      <c r="DW5" s="5"/>
      <c r="DX5" s="5"/>
      <c r="DY5" s="5"/>
      <c r="DZ5" s="5"/>
      <c r="EA5" s="5"/>
      <c r="EB5" s="5"/>
      <c r="EC5" s="5"/>
      <c r="ED5" s="5"/>
      <c r="EE5" s="5"/>
      <c r="EF5" s="5"/>
      <c r="EG5" s="5"/>
      <c r="EH5" s="5"/>
      <c r="EI5" s="5"/>
      <c r="EJ5" s="5"/>
      <c r="EK5" s="5"/>
      <c r="EL5" s="5"/>
      <c r="EM5" s="5"/>
      <c r="EN5" s="5"/>
      <c r="EO5" s="5"/>
      <c r="EP5" s="5"/>
      <c r="EQ5" s="5"/>
      <c r="ER5" s="5"/>
      <c r="ES5" s="5"/>
      <c r="ET5" s="5"/>
      <c r="EU5" s="5"/>
      <c r="EV5" s="5"/>
      <c r="EW5" s="5"/>
      <c r="EX5" s="5"/>
      <c r="EY5" s="5"/>
      <c r="EZ5" s="5"/>
      <c r="FA5" s="5"/>
      <c r="FB5" s="5"/>
      <c r="FC5" s="5"/>
      <c r="FD5" s="5"/>
      <c r="FE5" s="5"/>
      <c r="FF5" s="5"/>
      <c r="FG5" s="5"/>
      <c r="FH5" s="5"/>
      <c r="FI5" s="5"/>
      <c r="FJ5" s="5"/>
      <c r="FK5" s="5"/>
      <c r="FL5" s="5"/>
      <c r="FM5" s="5"/>
      <c r="FN5" s="5"/>
      <c r="FO5" s="5"/>
      <c r="FP5" s="5"/>
      <c r="FQ5" s="5"/>
      <c r="FR5" s="5"/>
      <c r="FS5" s="5"/>
      <c r="FT5" s="5"/>
      <c r="FU5" s="5"/>
      <c r="FV5" s="5"/>
      <c r="FW5" s="5"/>
      <c r="FX5" s="5"/>
      <c r="FY5" s="5"/>
      <c r="FZ5" s="5"/>
      <c r="GA5" s="5"/>
      <c r="GB5" s="5"/>
      <c r="GC5" s="5"/>
      <c r="GD5" s="5"/>
      <c r="GE5" s="5"/>
      <c r="GF5" s="5"/>
      <c r="GG5" s="5"/>
      <c r="GH5" s="5"/>
      <c r="GI5" s="5"/>
      <c r="GJ5" s="5"/>
      <c r="GK5" s="5"/>
      <c r="GL5" s="5"/>
      <c r="GM5" s="5"/>
      <c r="GN5" s="5"/>
      <c r="GO5" s="5"/>
      <c r="GP5" s="5"/>
      <c r="GQ5" s="5"/>
      <c r="GR5" s="5"/>
      <c r="GS5" s="5"/>
      <c r="GT5" s="5"/>
      <c r="GU5" s="5"/>
      <c r="GV5" s="5"/>
      <c r="GW5" s="5"/>
      <c r="GX5" s="5"/>
      <c r="GY5" s="5"/>
      <c r="GZ5" s="5"/>
      <c r="HA5" s="5"/>
      <c r="HB5" s="5"/>
      <c r="HC5" s="5"/>
      <c r="HD5" s="5"/>
      <c r="HE5" s="5"/>
      <c r="HF5" s="5"/>
      <c r="HG5" s="5"/>
      <c r="HH5" s="5"/>
      <c r="HI5" s="5"/>
      <c r="HJ5" s="5"/>
      <c r="HK5" s="5"/>
      <c r="HL5" s="5"/>
      <c r="HM5" s="5"/>
      <c r="HN5" s="5"/>
      <c r="HO5" s="5"/>
      <c r="HP5" s="5"/>
      <c r="HQ5" s="5"/>
      <c r="HR5" s="5"/>
      <c r="HS5" s="5"/>
      <c r="HT5" s="5"/>
      <c r="HU5" s="5"/>
      <c r="HV5" s="5"/>
      <c r="HW5" s="5"/>
      <c r="HX5" s="7"/>
      <c r="HY5" s="7"/>
      <c r="HZ5" s="7"/>
      <c r="IA5" s="7"/>
      <c r="IB5" s="7"/>
    </row>
    <row r="6" spans="1:236" x14ac:dyDescent="0.2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  <c r="DA6" s="5"/>
      <c r="DB6" s="5"/>
      <c r="DC6" s="5"/>
      <c r="DD6" s="5"/>
      <c r="DE6" s="5"/>
      <c r="DF6" s="5"/>
      <c r="DG6" s="5"/>
      <c r="DH6" s="5"/>
      <c r="DI6" s="5"/>
      <c r="DJ6" s="5"/>
      <c r="DK6" s="5"/>
      <c r="DL6" s="5"/>
      <c r="DM6" s="5"/>
      <c r="DN6" s="5"/>
      <c r="DO6" s="5"/>
      <c r="DP6" s="5"/>
      <c r="DQ6" s="5"/>
      <c r="DR6" s="5"/>
      <c r="DS6" s="5"/>
      <c r="DT6" s="5"/>
      <c r="DU6" s="5"/>
      <c r="DV6" s="5"/>
      <c r="DW6" s="5"/>
      <c r="DX6" s="5"/>
      <c r="DY6" s="5"/>
      <c r="DZ6" s="5"/>
      <c r="EA6" s="5"/>
      <c r="EB6" s="5"/>
      <c r="EC6" s="5"/>
      <c r="ED6" s="5"/>
      <c r="EE6" s="5"/>
      <c r="EF6" s="5"/>
      <c r="EG6" s="5"/>
      <c r="EH6" s="5"/>
      <c r="EI6" s="5"/>
      <c r="EJ6" s="5"/>
      <c r="EK6" s="5"/>
      <c r="EL6" s="5"/>
      <c r="EM6" s="5"/>
      <c r="EN6" s="5"/>
      <c r="EO6" s="5"/>
      <c r="EP6" s="5"/>
      <c r="EQ6" s="5"/>
      <c r="ER6" s="5"/>
      <c r="ES6" s="5"/>
      <c r="ET6" s="5"/>
      <c r="EU6" s="5"/>
      <c r="EV6" s="5"/>
      <c r="EW6" s="5"/>
      <c r="EX6" s="5"/>
      <c r="EY6" s="5"/>
      <c r="EZ6" s="5"/>
      <c r="FA6" s="5"/>
      <c r="FB6" s="5"/>
      <c r="FC6" s="5"/>
      <c r="FD6" s="5"/>
      <c r="FE6" s="5"/>
      <c r="FF6" s="5"/>
      <c r="FG6" s="5"/>
      <c r="FH6" s="5"/>
      <c r="FI6" s="5"/>
      <c r="FJ6" s="5"/>
      <c r="FK6" s="5"/>
      <c r="FL6" s="5"/>
      <c r="FM6" s="5"/>
      <c r="FN6" s="5"/>
      <c r="FO6" s="5"/>
      <c r="FP6" s="5"/>
      <c r="FQ6" s="5"/>
      <c r="FR6" s="5"/>
      <c r="FS6" s="5"/>
      <c r="FT6" s="5"/>
      <c r="FU6" s="5"/>
      <c r="FV6" s="5"/>
      <c r="FW6" s="5"/>
      <c r="FX6" s="5"/>
      <c r="FY6" s="5"/>
      <c r="FZ6" s="5"/>
      <c r="GA6" s="5"/>
      <c r="GB6" s="5"/>
      <c r="GC6" s="5"/>
      <c r="GD6" s="5"/>
      <c r="GE6" s="5"/>
      <c r="GF6" s="5"/>
      <c r="GG6" s="5"/>
      <c r="GH6" s="5"/>
      <c r="GI6" s="5"/>
      <c r="GJ6" s="5"/>
      <c r="GK6" s="5"/>
      <c r="GL6" s="5"/>
      <c r="GM6" s="5"/>
      <c r="GN6" s="5"/>
      <c r="GO6" s="5"/>
      <c r="GP6" s="5"/>
      <c r="GQ6" s="5"/>
      <c r="GR6" s="5"/>
      <c r="GS6" s="5"/>
      <c r="GT6" s="5"/>
      <c r="GU6" s="5"/>
      <c r="GV6" s="5"/>
      <c r="GW6" s="5"/>
      <c r="GX6" s="5"/>
      <c r="GY6" s="5"/>
      <c r="GZ6" s="5"/>
      <c r="HA6" s="5"/>
      <c r="HB6" s="5"/>
      <c r="HC6" s="5"/>
      <c r="HD6" s="5"/>
      <c r="HE6" s="5"/>
      <c r="HF6" s="5"/>
      <c r="HG6" s="5"/>
      <c r="HH6" s="5"/>
      <c r="HI6" s="5"/>
      <c r="HJ6" s="5"/>
      <c r="HK6" s="5"/>
      <c r="HL6" s="5"/>
      <c r="HM6" s="5"/>
      <c r="HN6" s="5"/>
      <c r="HO6" s="5"/>
      <c r="HP6" s="5"/>
      <c r="HQ6" s="5"/>
      <c r="HR6" s="5"/>
      <c r="HS6" s="5"/>
      <c r="HT6" s="5"/>
      <c r="HU6" s="5"/>
      <c r="HV6" s="5"/>
      <c r="HW6" s="5"/>
      <c r="HX6" s="7"/>
      <c r="HY6" s="7"/>
      <c r="HZ6" s="7"/>
      <c r="IA6" s="7"/>
      <c r="IB6" s="7"/>
    </row>
    <row r="7" spans="1:236" ht="51" x14ac:dyDescent="0.25">
      <c r="A7" s="12" t="s">
        <v>47</v>
      </c>
      <c r="B7" s="12" t="s">
        <v>0</v>
      </c>
      <c r="C7" s="13" t="s">
        <v>199</v>
      </c>
      <c r="D7" s="14" t="s">
        <v>44</v>
      </c>
      <c r="E7" s="13" t="s">
        <v>46</v>
      </c>
      <c r="F7" s="15" t="s">
        <v>1</v>
      </c>
      <c r="G7" s="12" t="s">
        <v>162</v>
      </c>
      <c r="H7" s="12" t="s">
        <v>157</v>
      </c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  <c r="CS7" s="5"/>
      <c r="CT7" s="5"/>
      <c r="CU7" s="5"/>
      <c r="CV7" s="5"/>
      <c r="CW7" s="5"/>
      <c r="CX7" s="5"/>
      <c r="CY7" s="5"/>
      <c r="CZ7" s="5"/>
      <c r="DA7" s="5"/>
      <c r="DB7" s="5"/>
      <c r="DC7" s="5"/>
      <c r="DD7" s="5"/>
      <c r="DE7" s="5"/>
      <c r="DF7" s="5"/>
      <c r="DG7" s="5"/>
      <c r="DH7" s="5"/>
      <c r="DI7" s="5"/>
      <c r="DJ7" s="5"/>
      <c r="DK7" s="5"/>
      <c r="DL7" s="5"/>
      <c r="DM7" s="5"/>
      <c r="DN7" s="5"/>
      <c r="DO7" s="5"/>
      <c r="DP7" s="5"/>
      <c r="DQ7" s="5"/>
      <c r="DR7" s="5"/>
      <c r="DS7" s="5"/>
      <c r="DT7" s="5"/>
      <c r="DU7" s="5"/>
      <c r="DV7" s="5"/>
      <c r="DW7" s="5"/>
      <c r="DX7" s="5"/>
      <c r="DY7" s="5"/>
      <c r="DZ7" s="5"/>
      <c r="EA7" s="5"/>
      <c r="EB7" s="5"/>
      <c r="EC7" s="5"/>
      <c r="ED7" s="5"/>
      <c r="EE7" s="5"/>
      <c r="EF7" s="5"/>
      <c r="EG7" s="5"/>
      <c r="EH7" s="5"/>
      <c r="EI7" s="5"/>
      <c r="EJ7" s="5"/>
      <c r="EK7" s="5"/>
      <c r="EL7" s="5"/>
      <c r="EM7" s="5"/>
      <c r="EN7" s="5"/>
      <c r="EO7" s="5"/>
      <c r="EP7" s="5"/>
      <c r="EQ7" s="5"/>
      <c r="ER7" s="5"/>
      <c r="ES7" s="5"/>
      <c r="ET7" s="5"/>
      <c r="EU7" s="5"/>
      <c r="EV7" s="5"/>
      <c r="EW7" s="5"/>
      <c r="EX7" s="5"/>
      <c r="EY7" s="5"/>
      <c r="EZ7" s="5"/>
      <c r="FA7" s="5"/>
      <c r="FB7" s="5"/>
      <c r="FC7" s="5"/>
      <c r="FD7" s="5"/>
      <c r="FE7" s="5"/>
      <c r="FF7" s="5"/>
      <c r="FG7" s="5"/>
      <c r="FH7" s="5"/>
      <c r="FI7" s="5"/>
      <c r="FJ7" s="5"/>
      <c r="FK7" s="5"/>
      <c r="FL7" s="5"/>
      <c r="FM7" s="5"/>
      <c r="FN7" s="5"/>
      <c r="FO7" s="5"/>
      <c r="FP7" s="5"/>
      <c r="FQ7" s="5"/>
      <c r="FR7" s="5"/>
      <c r="FS7" s="5"/>
      <c r="FT7" s="5"/>
      <c r="FU7" s="5"/>
      <c r="FV7" s="5"/>
      <c r="FW7" s="5"/>
      <c r="FX7" s="5"/>
      <c r="FY7" s="5"/>
      <c r="FZ7" s="5"/>
      <c r="GA7" s="5"/>
      <c r="GB7" s="5"/>
      <c r="GC7" s="5"/>
      <c r="GD7" s="5"/>
      <c r="GE7" s="5"/>
      <c r="GF7" s="5"/>
      <c r="GG7" s="5"/>
      <c r="GH7" s="5"/>
      <c r="GI7" s="5"/>
      <c r="GJ7" s="5"/>
      <c r="GK7" s="5"/>
      <c r="GL7" s="5"/>
      <c r="GM7" s="5"/>
      <c r="GN7" s="5"/>
      <c r="GO7" s="5"/>
      <c r="GP7" s="5"/>
      <c r="GQ7" s="5"/>
      <c r="GR7" s="5"/>
      <c r="GS7" s="5"/>
      <c r="GT7" s="5"/>
      <c r="GU7" s="5"/>
      <c r="GV7" s="5"/>
      <c r="GW7" s="5"/>
      <c r="GX7" s="5"/>
      <c r="GY7" s="5"/>
      <c r="GZ7" s="5"/>
      <c r="HA7" s="5"/>
      <c r="HB7" s="5"/>
      <c r="HC7" s="5"/>
      <c r="HD7" s="5"/>
      <c r="HE7" s="5"/>
      <c r="HF7" s="5"/>
      <c r="HG7" s="5"/>
      <c r="HH7" s="5"/>
      <c r="HI7" s="5"/>
      <c r="HJ7" s="5"/>
      <c r="HK7" s="5"/>
      <c r="HL7" s="5"/>
      <c r="HM7" s="5"/>
      <c r="HN7" s="5"/>
      <c r="HO7" s="5"/>
      <c r="HP7" s="5"/>
      <c r="HQ7" s="5"/>
      <c r="HR7" s="5"/>
      <c r="HS7" s="5"/>
      <c r="HT7" s="5"/>
      <c r="HU7" s="5"/>
      <c r="HV7" s="5"/>
      <c r="HW7" s="5"/>
      <c r="HX7" s="7"/>
      <c r="HY7" s="7"/>
      <c r="HZ7" s="7"/>
      <c r="IA7" s="7"/>
      <c r="IB7" s="7"/>
    </row>
    <row r="8" spans="1:236" x14ac:dyDescent="0.25">
      <c r="A8" s="16"/>
      <c r="B8" s="17"/>
      <c r="C8" s="18"/>
      <c r="D8" s="18"/>
      <c r="E8" s="19"/>
      <c r="F8" s="20"/>
      <c r="G8" s="16"/>
      <c r="H8" s="16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  <c r="DP8" s="5"/>
      <c r="DQ8" s="5"/>
      <c r="DR8" s="5"/>
      <c r="DS8" s="5"/>
      <c r="DT8" s="5"/>
      <c r="DU8" s="5"/>
      <c r="DV8" s="5"/>
      <c r="DW8" s="5"/>
      <c r="DX8" s="5"/>
      <c r="DY8" s="5"/>
      <c r="DZ8" s="5"/>
      <c r="EA8" s="5"/>
      <c r="EB8" s="5"/>
      <c r="EC8" s="5"/>
      <c r="ED8" s="5"/>
      <c r="EE8" s="5"/>
      <c r="EF8" s="5"/>
      <c r="EG8" s="5"/>
      <c r="EH8" s="5"/>
      <c r="EI8" s="5"/>
      <c r="EJ8" s="5"/>
      <c r="EK8" s="5"/>
      <c r="EL8" s="5"/>
      <c r="EM8" s="5"/>
      <c r="EN8" s="5"/>
      <c r="EO8" s="5"/>
      <c r="EP8" s="5"/>
      <c r="EQ8" s="5"/>
      <c r="ER8" s="5"/>
      <c r="ES8" s="5"/>
      <c r="ET8" s="5"/>
      <c r="EU8" s="5"/>
      <c r="EV8" s="5"/>
      <c r="EW8" s="5"/>
      <c r="EX8" s="5"/>
      <c r="EY8" s="5"/>
      <c r="EZ8" s="5"/>
      <c r="FA8" s="5"/>
      <c r="FB8" s="5"/>
      <c r="FC8" s="5"/>
      <c r="FD8" s="5"/>
      <c r="FE8" s="5"/>
      <c r="FF8" s="5"/>
      <c r="FG8" s="5"/>
      <c r="FH8" s="5"/>
      <c r="FI8" s="5"/>
      <c r="FJ8" s="5"/>
      <c r="FK8" s="5"/>
      <c r="FL8" s="5"/>
      <c r="FM8" s="5"/>
      <c r="FN8" s="5"/>
      <c r="FO8" s="5"/>
      <c r="FP8" s="5"/>
      <c r="FQ8" s="5"/>
      <c r="FR8" s="5"/>
      <c r="FS8" s="5"/>
      <c r="FT8" s="5"/>
      <c r="FU8" s="5"/>
      <c r="FV8" s="5"/>
      <c r="FW8" s="5"/>
      <c r="FX8" s="5"/>
      <c r="FY8" s="5"/>
      <c r="FZ8" s="5"/>
      <c r="GA8" s="5"/>
      <c r="GB8" s="5"/>
      <c r="GC8" s="5"/>
      <c r="GD8" s="5"/>
      <c r="GE8" s="5"/>
      <c r="GF8" s="5"/>
      <c r="GG8" s="5"/>
      <c r="GH8" s="5"/>
      <c r="GI8" s="5"/>
      <c r="GJ8" s="5"/>
      <c r="GK8" s="5"/>
      <c r="GL8" s="5"/>
      <c r="GM8" s="5"/>
      <c r="GN8" s="5"/>
      <c r="GO8" s="5"/>
      <c r="GP8" s="5"/>
      <c r="GQ8" s="5"/>
      <c r="GR8" s="5"/>
      <c r="GS8" s="5"/>
      <c r="GT8" s="5"/>
      <c r="GU8" s="5"/>
      <c r="GV8" s="5"/>
      <c r="GW8" s="5"/>
      <c r="GX8" s="5"/>
      <c r="GY8" s="5"/>
      <c r="GZ8" s="5"/>
      <c r="HA8" s="5"/>
      <c r="HB8" s="5"/>
      <c r="HC8" s="5"/>
      <c r="HD8" s="5"/>
      <c r="HE8" s="5"/>
      <c r="HF8" s="5"/>
      <c r="HG8" s="5"/>
      <c r="HH8" s="5"/>
      <c r="HI8" s="5"/>
      <c r="HJ8" s="5"/>
      <c r="HK8" s="5"/>
      <c r="HL8" s="5"/>
      <c r="HM8" s="5"/>
      <c r="HN8" s="5"/>
      <c r="HO8" s="5"/>
      <c r="HP8" s="5"/>
      <c r="HQ8" s="5"/>
      <c r="HR8" s="5"/>
      <c r="HS8" s="5"/>
      <c r="HT8" s="5"/>
      <c r="HU8" s="5"/>
      <c r="HV8" s="5"/>
      <c r="HW8" s="5"/>
      <c r="HX8" s="7"/>
      <c r="HY8" s="7"/>
      <c r="HZ8" s="7"/>
      <c r="IA8" s="7"/>
      <c r="IB8" s="7"/>
    </row>
    <row r="9" spans="1:236" x14ac:dyDescent="0.25">
      <c r="A9" s="54" t="s">
        <v>43</v>
      </c>
      <c r="B9" s="55"/>
      <c r="C9" s="55"/>
      <c r="D9" s="55"/>
      <c r="E9" s="55"/>
      <c r="F9" s="55"/>
      <c r="G9" s="55"/>
      <c r="H9" s="56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  <c r="CL9" s="5"/>
      <c r="CM9" s="5"/>
      <c r="CN9" s="5"/>
      <c r="CO9" s="5"/>
      <c r="CP9" s="5"/>
      <c r="CQ9" s="5"/>
      <c r="CR9" s="5"/>
      <c r="CS9" s="5"/>
      <c r="CT9" s="5"/>
      <c r="CU9" s="5"/>
      <c r="CV9" s="5"/>
      <c r="CW9" s="5"/>
      <c r="CX9" s="5"/>
      <c r="CY9" s="5"/>
      <c r="CZ9" s="5"/>
      <c r="DA9" s="5"/>
      <c r="DB9" s="5"/>
      <c r="DC9" s="5"/>
      <c r="DD9" s="5"/>
      <c r="DE9" s="5"/>
      <c r="DF9" s="5"/>
      <c r="DG9" s="5"/>
      <c r="DH9" s="5"/>
      <c r="DI9" s="5"/>
      <c r="DJ9" s="5"/>
      <c r="DK9" s="5"/>
      <c r="DL9" s="5"/>
      <c r="DM9" s="5"/>
      <c r="DN9" s="5"/>
      <c r="DO9" s="5"/>
      <c r="DP9" s="5"/>
      <c r="DQ9" s="5"/>
      <c r="DR9" s="5"/>
      <c r="DS9" s="5"/>
      <c r="DT9" s="5"/>
      <c r="DU9" s="5"/>
      <c r="DV9" s="5"/>
      <c r="DW9" s="5"/>
      <c r="DX9" s="5"/>
      <c r="DY9" s="5"/>
      <c r="DZ9" s="5"/>
      <c r="EA9" s="5"/>
      <c r="EB9" s="5"/>
      <c r="EC9" s="5"/>
      <c r="ED9" s="5"/>
      <c r="EE9" s="5"/>
      <c r="EF9" s="5"/>
      <c r="EG9" s="5"/>
      <c r="EH9" s="5"/>
      <c r="EI9" s="5"/>
      <c r="EJ9" s="5"/>
      <c r="EK9" s="5"/>
      <c r="EL9" s="5"/>
      <c r="EM9" s="5"/>
      <c r="EN9" s="5"/>
      <c r="EO9" s="5"/>
      <c r="EP9" s="5"/>
      <c r="EQ9" s="5"/>
      <c r="ER9" s="5"/>
      <c r="ES9" s="5"/>
      <c r="ET9" s="5"/>
      <c r="EU9" s="5"/>
      <c r="EV9" s="5"/>
      <c r="EW9" s="5"/>
      <c r="EX9" s="5"/>
      <c r="EY9" s="5"/>
      <c r="EZ9" s="5"/>
      <c r="FA9" s="5"/>
      <c r="FB9" s="5"/>
      <c r="FC9" s="5"/>
      <c r="FD9" s="5"/>
      <c r="FE9" s="5"/>
      <c r="FF9" s="5"/>
      <c r="FG9" s="5"/>
      <c r="FH9" s="5"/>
      <c r="FI9" s="5"/>
      <c r="FJ9" s="5"/>
      <c r="FK9" s="5"/>
      <c r="FL9" s="5"/>
      <c r="FM9" s="5"/>
      <c r="FN9" s="5"/>
      <c r="FO9" s="5"/>
      <c r="FP9" s="5"/>
      <c r="FQ9" s="5"/>
      <c r="FR9" s="5"/>
      <c r="FS9" s="5"/>
      <c r="FT9" s="5"/>
      <c r="FU9" s="5"/>
      <c r="FV9" s="5"/>
      <c r="FW9" s="5"/>
      <c r="FX9" s="5"/>
      <c r="FY9" s="5"/>
      <c r="FZ9" s="5"/>
      <c r="GA9" s="5"/>
      <c r="GB9" s="5"/>
      <c r="GC9" s="5"/>
      <c r="GD9" s="5"/>
      <c r="GE9" s="5"/>
      <c r="GF9" s="5"/>
      <c r="GG9" s="5"/>
      <c r="GH9" s="5"/>
      <c r="GI9" s="5"/>
      <c r="GJ9" s="5"/>
      <c r="GK9" s="5"/>
      <c r="GL9" s="5"/>
      <c r="GM9" s="5"/>
      <c r="GN9" s="5"/>
      <c r="GO9" s="5"/>
      <c r="GP9" s="5"/>
      <c r="GQ9" s="5"/>
      <c r="GR9" s="5"/>
      <c r="GS9" s="5"/>
      <c r="GT9" s="5"/>
      <c r="GU9" s="5"/>
      <c r="GV9" s="5"/>
      <c r="GW9" s="5"/>
      <c r="GX9" s="5"/>
      <c r="GY9" s="5"/>
      <c r="GZ9" s="5"/>
      <c r="HA9" s="5"/>
      <c r="HB9" s="5"/>
      <c r="HC9" s="5"/>
      <c r="HD9" s="5"/>
      <c r="HE9" s="5"/>
      <c r="HF9" s="5"/>
      <c r="HG9" s="5"/>
      <c r="HH9" s="5"/>
      <c r="HI9" s="5"/>
      <c r="HJ9" s="5"/>
      <c r="HK9" s="5"/>
      <c r="HL9" s="5"/>
      <c r="HM9" s="5"/>
      <c r="HN9" s="5"/>
      <c r="HO9" s="5"/>
      <c r="HP9" s="5"/>
      <c r="HQ9" s="5"/>
      <c r="HR9" s="5"/>
      <c r="HS9" s="5"/>
      <c r="HT9" s="5"/>
      <c r="HU9" s="5"/>
      <c r="HV9" s="5"/>
      <c r="HW9" s="5"/>
      <c r="HX9" s="7"/>
      <c r="HY9" s="7"/>
      <c r="HZ9" s="7"/>
      <c r="IA9" s="7"/>
      <c r="IB9" s="7"/>
    </row>
    <row r="10" spans="1:236" ht="38.25" x14ac:dyDescent="0.25">
      <c r="A10" s="21">
        <v>1</v>
      </c>
      <c r="B10" s="27" t="s">
        <v>154</v>
      </c>
      <c r="C10" s="28" t="s">
        <v>2</v>
      </c>
      <c r="D10" s="29"/>
      <c r="E10" s="50" t="s">
        <v>271</v>
      </c>
      <c r="F10" s="35">
        <v>1</v>
      </c>
      <c r="G10" s="22">
        <v>180</v>
      </c>
      <c r="H10" s="22">
        <v>180</v>
      </c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5"/>
      <c r="CX10" s="5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5"/>
      <c r="DM10" s="5"/>
      <c r="DN10" s="5"/>
      <c r="DO10" s="5"/>
      <c r="DP10" s="5"/>
      <c r="DQ10" s="5"/>
      <c r="DR10" s="5"/>
      <c r="DS10" s="5"/>
      <c r="DT10" s="5"/>
      <c r="DU10" s="5"/>
      <c r="DV10" s="5"/>
      <c r="DW10" s="5"/>
      <c r="DX10" s="5"/>
      <c r="DY10" s="5"/>
      <c r="DZ10" s="5"/>
      <c r="EA10" s="5"/>
      <c r="EB10" s="5"/>
      <c r="EC10" s="5"/>
      <c r="ED10" s="5"/>
      <c r="EE10" s="5"/>
      <c r="EF10" s="5"/>
      <c r="EG10" s="5"/>
      <c r="EH10" s="5"/>
      <c r="EI10" s="5"/>
      <c r="EJ10" s="5"/>
      <c r="EK10" s="5"/>
      <c r="EL10" s="5"/>
      <c r="EM10" s="5"/>
      <c r="EN10" s="5"/>
      <c r="EO10" s="5"/>
      <c r="EP10" s="5"/>
      <c r="EQ10" s="5"/>
      <c r="ER10" s="5"/>
      <c r="ES10" s="5"/>
      <c r="ET10" s="5"/>
      <c r="EU10" s="5"/>
      <c r="EV10" s="5"/>
      <c r="EW10" s="5"/>
      <c r="EX10" s="5"/>
      <c r="EY10" s="5"/>
      <c r="EZ10" s="5"/>
      <c r="FA10" s="5"/>
      <c r="FB10" s="5"/>
      <c r="FC10" s="5"/>
      <c r="FD10" s="5"/>
      <c r="FE10" s="5"/>
      <c r="FF10" s="5"/>
      <c r="FG10" s="5"/>
      <c r="FH10" s="5"/>
      <c r="FI10" s="5"/>
      <c r="FJ10" s="5"/>
      <c r="FK10" s="5"/>
      <c r="FL10" s="5"/>
      <c r="FM10" s="5"/>
      <c r="FN10" s="5"/>
      <c r="FO10" s="5"/>
      <c r="FP10" s="5"/>
      <c r="FQ10" s="5"/>
      <c r="FR10" s="5"/>
      <c r="FS10" s="5"/>
      <c r="FT10" s="5"/>
      <c r="FU10" s="5"/>
      <c r="FV10" s="5"/>
      <c r="FW10" s="5"/>
      <c r="FX10" s="5"/>
      <c r="FY10" s="5"/>
      <c r="FZ10" s="5"/>
      <c r="GA10" s="5"/>
      <c r="GB10" s="5"/>
      <c r="GC10" s="5"/>
      <c r="GD10" s="5"/>
      <c r="GE10" s="5"/>
      <c r="GF10" s="5"/>
      <c r="GG10" s="5"/>
      <c r="GH10" s="5"/>
      <c r="GI10" s="5"/>
      <c r="GJ10" s="5"/>
      <c r="GK10" s="5"/>
      <c r="GL10" s="5"/>
      <c r="GM10" s="5"/>
      <c r="GN10" s="5"/>
      <c r="GO10" s="5"/>
      <c r="GP10" s="5"/>
      <c r="GQ10" s="5"/>
      <c r="GR10" s="5"/>
      <c r="GS10" s="5"/>
      <c r="GT10" s="5"/>
      <c r="GU10" s="5"/>
      <c r="GV10" s="5"/>
      <c r="GW10" s="5"/>
      <c r="GX10" s="5"/>
      <c r="GY10" s="5"/>
      <c r="GZ10" s="5"/>
      <c r="HA10" s="5"/>
      <c r="HB10" s="5"/>
      <c r="HC10" s="5"/>
      <c r="HD10" s="5"/>
      <c r="HE10" s="5"/>
      <c r="HF10" s="5"/>
      <c r="HG10" s="5"/>
      <c r="HH10" s="5"/>
      <c r="HI10" s="5"/>
      <c r="HJ10" s="5"/>
      <c r="HK10" s="5"/>
      <c r="HL10" s="5"/>
      <c r="HM10" s="5"/>
      <c r="HN10" s="5"/>
      <c r="HO10" s="5"/>
      <c r="HP10" s="5"/>
      <c r="HQ10" s="5"/>
      <c r="HR10" s="5"/>
      <c r="HS10" s="5"/>
      <c r="HT10" s="5"/>
      <c r="HU10" s="5"/>
      <c r="HV10" s="5"/>
      <c r="HW10" s="5"/>
      <c r="HX10" s="7"/>
      <c r="HY10" s="7"/>
      <c r="HZ10" s="7"/>
      <c r="IA10" s="7"/>
      <c r="IB10" s="7"/>
    </row>
    <row r="11" spans="1:236" ht="25.5" x14ac:dyDescent="0.25">
      <c r="A11" s="19">
        <v>2</v>
      </c>
      <c r="B11" s="30" t="s">
        <v>34</v>
      </c>
      <c r="C11" s="31" t="s">
        <v>3</v>
      </c>
      <c r="D11" s="32"/>
      <c r="E11" s="51" t="s">
        <v>272</v>
      </c>
      <c r="F11" s="36">
        <v>1</v>
      </c>
      <c r="G11" s="23">
        <v>550</v>
      </c>
      <c r="H11" s="23">
        <v>550</v>
      </c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/>
      <c r="DJ11" s="5"/>
      <c r="DK11" s="5"/>
      <c r="DL11" s="5"/>
      <c r="DM11" s="5"/>
      <c r="DN11" s="5"/>
      <c r="DO11" s="5"/>
      <c r="DP11" s="5"/>
      <c r="DQ11" s="5"/>
      <c r="DR11" s="5"/>
      <c r="DS11" s="5"/>
      <c r="DT11" s="5"/>
      <c r="DU11" s="5"/>
      <c r="DV11" s="5"/>
      <c r="DW11" s="5"/>
      <c r="DX11" s="5"/>
      <c r="DY11" s="5"/>
      <c r="DZ11" s="5"/>
      <c r="EA11" s="5"/>
      <c r="EB11" s="5"/>
      <c r="EC11" s="5"/>
      <c r="ED11" s="5"/>
      <c r="EE11" s="5"/>
      <c r="EF11" s="5"/>
      <c r="EG11" s="5"/>
      <c r="EH11" s="5"/>
      <c r="EI11" s="5"/>
      <c r="EJ11" s="5"/>
      <c r="EK11" s="5"/>
      <c r="EL11" s="5"/>
      <c r="EM11" s="5"/>
      <c r="EN11" s="5"/>
      <c r="EO11" s="5"/>
      <c r="EP11" s="5"/>
      <c r="EQ11" s="5"/>
      <c r="ER11" s="5"/>
      <c r="ES11" s="5"/>
      <c r="ET11" s="5"/>
      <c r="EU11" s="5"/>
      <c r="EV11" s="5"/>
      <c r="EW11" s="5"/>
      <c r="EX11" s="5"/>
      <c r="EY11" s="5"/>
      <c r="EZ11" s="5"/>
      <c r="FA11" s="5"/>
      <c r="FB11" s="5"/>
      <c r="FC11" s="5"/>
      <c r="FD11" s="5"/>
      <c r="FE11" s="5"/>
      <c r="FF11" s="5"/>
      <c r="FG11" s="5"/>
      <c r="FH11" s="5"/>
      <c r="FI11" s="5"/>
      <c r="FJ11" s="5"/>
      <c r="FK11" s="5"/>
      <c r="FL11" s="5"/>
      <c r="FM11" s="5"/>
      <c r="FN11" s="5"/>
      <c r="FO11" s="5"/>
      <c r="FP11" s="5"/>
      <c r="FQ11" s="5"/>
      <c r="FR11" s="5"/>
      <c r="FS11" s="5"/>
      <c r="FT11" s="5"/>
      <c r="FU11" s="5"/>
      <c r="FV11" s="5"/>
      <c r="FW11" s="5"/>
      <c r="FX11" s="5"/>
      <c r="FY11" s="5"/>
      <c r="FZ11" s="5"/>
      <c r="GA11" s="5"/>
      <c r="GB11" s="5"/>
      <c r="GC11" s="5"/>
      <c r="GD11" s="5"/>
      <c r="GE11" s="5"/>
      <c r="GF11" s="5"/>
      <c r="GG11" s="5"/>
      <c r="GH11" s="5"/>
      <c r="GI11" s="5"/>
      <c r="GJ11" s="5"/>
      <c r="GK11" s="5"/>
      <c r="GL11" s="5"/>
      <c r="GM11" s="5"/>
      <c r="GN11" s="5"/>
      <c r="GO11" s="5"/>
      <c r="GP11" s="5"/>
      <c r="GQ11" s="5"/>
      <c r="GR11" s="5"/>
      <c r="GS11" s="5"/>
      <c r="GT11" s="5"/>
      <c r="GU11" s="5"/>
      <c r="GV11" s="5"/>
      <c r="GW11" s="5"/>
      <c r="GX11" s="5"/>
      <c r="GY11" s="5"/>
      <c r="GZ11" s="5"/>
      <c r="HA11" s="5"/>
      <c r="HB11" s="5"/>
      <c r="HC11" s="5"/>
      <c r="HD11" s="5"/>
      <c r="HE11" s="5"/>
      <c r="HF11" s="5"/>
      <c r="HG11" s="5"/>
      <c r="HH11" s="5"/>
      <c r="HI11" s="5"/>
      <c r="HJ11" s="5"/>
      <c r="HK11" s="5"/>
      <c r="HL11" s="5"/>
      <c r="HM11" s="5"/>
      <c r="HN11" s="5"/>
      <c r="HO11" s="5"/>
      <c r="HP11" s="5"/>
      <c r="HQ11" s="5"/>
      <c r="HR11" s="5"/>
      <c r="HS11" s="5"/>
      <c r="HT11" s="5"/>
      <c r="HU11" s="5"/>
      <c r="HV11" s="5"/>
      <c r="HW11" s="5"/>
      <c r="HX11" s="7"/>
      <c r="HY11" s="7"/>
      <c r="HZ11" s="7"/>
      <c r="IA11" s="7"/>
      <c r="IB11" s="7"/>
    </row>
    <row r="12" spans="1:236" ht="114.75" x14ac:dyDescent="0.25">
      <c r="A12" s="21">
        <v>3</v>
      </c>
      <c r="B12" s="30" t="s">
        <v>210</v>
      </c>
      <c r="C12" s="31" t="s">
        <v>4</v>
      </c>
      <c r="D12" s="33" t="s">
        <v>5</v>
      </c>
      <c r="E12" s="51" t="s">
        <v>273</v>
      </c>
      <c r="F12" s="36">
        <v>1</v>
      </c>
      <c r="G12" s="23">
        <v>5600</v>
      </c>
      <c r="H12" s="24">
        <v>5600</v>
      </c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  <c r="CU12" s="5"/>
      <c r="CV12" s="5"/>
      <c r="CW12" s="5"/>
      <c r="CX12" s="5"/>
      <c r="CY12" s="5"/>
      <c r="CZ12" s="5"/>
      <c r="DA12" s="5"/>
      <c r="DB12" s="5"/>
      <c r="DC12" s="5"/>
      <c r="DD12" s="5"/>
      <c r="DE12" s="5"/>
      <c r="DF12" s="5"/>
      <c r="DG12" s="5"/>
      <c r="DH12" s="5"/>
      <c r="DI12" s="5"/>
      <c r="DJ12" s="5"/>
      <c r="DK12" s="5"/>
      <c r="DL12" s="5"/>
      <c r="DM12" s="5"/>
      <c r="DN12" s="5"/>
      <c r="DO12" s="5"/>
      <c r="DP12" s="5"/>
      <c r="DQ12" s="5"/>
      <c r="DR12" s="5"/>
      <c r="DS12" s="5"/>
      <c r="DT12" s="5"/>
      <c r="DU12" s="5"/>
      <c r="DV12" s="5"/>
      <c r="DW12" s="5"/>
      <c r="DX12" s="5"/>
      <c r="DY12" s="5"/>
      <c r="DZ12" s="5"/>
      <c r="EA12" s="5"/>
      <c r="EB12" s="5"/>
      <c r="EC12" s="5"/>
      <c r="ED12" s="5"/>
      <c r="EE12" s="5"/>
      <c r="EF12" s="5"/>
      <c r="EG12" s="5"/>
      <c r="EH12" s="5"/>
      <c r="EI12" s="5"/>
      <c r="EJ12" s="5"/>
      <c r="EK12" s="5"/>
      <c r="EL12" s="5"/>
      <c r="EM12" s="5"/>
      <c r="EN12" s="5"/>
      <c r="EO12" s="5"/>
      <c r="EP12" s="5"/>
      <c r="EQ12" s="5"/>
      <c r="ER12" s="5"/>
      <c r="ES12" s="5"/>
      <c r="ET12" s="5"/>
      <c r="EU12" s="5"/>
      <c r="EV12" s="5"/>
      <c r="EW12" s="5"/>
      <c r="EX12" s="5"/>
      <c r="EY12" s="5"/>
      <c r="EZ12" s="5"/>
      <c r="FA12" s="5"/>
      <c r="FB12" s="5"/>
      <c r="FC12" s="5"/>
      <c r="FD12" s="5"/>
      <c r="FE12" s="5"/>
      <c r="FF12" s="5"/>
      <c r="FG12" s="5"/>
      <c r="FH12" s="5"/>
      <c r="FI12" s="5"/>
      <c r="FJ12" s="5"/>
      <c r="FK12" s="5"/>
      <c r="FL12" s="5"/>
      <c r="FM12" s="5"/>
      <c r="FN12" s="5"/>
      <c r="FO12" s="5"/>
      <c r="FP12" s="5"/>
      <c r="FQ12" s="5"/>
      <c r="FR12" s="5"/>
      <c r="FS12" s="5"/>
      <c r="FT12" s="5"/>
      <c r="FU12" s="5"/>
      <c r="FV12" s="5"/>
      <c r="FW12" s="5"/>
      <c r="FX12" s="5"/>
      <c r="FY12" s="5"/>
      <c r="FZ12" s="5"/>
      <c r="GA12" s="5"/>
      <c r="GB12" s="5"/>
      <c r="GC12" s="5"/>
      <c r="GD12" s="5"/>
      <c r="GE12" s="5"/>
      <c r="GF12" s="5"/>
      <c r="GG12" s="5"/>
      <c r="GH12" s="5"/>
      <c r="GI12" s="5"/>
      <c r="GJ12" s="5"/>
      <c r="GK12" s="5"/>
      <c r="GL12" s="5"/>
      <c r="GM12" s="5"/>
      <c r="GN12" s="5"/>
      <c r="GO12" s="5"/>
      <c r="GP12" s="5"/>
      <c r="GQ12" s="5"/>
      <c r="GR12" s="5"/>
      <c r="GS12" s="5"/>
      <c r="GT12" s="5"/>
      <c r="GU12" s="5"/>
      <c r="GV12" s="5"/>
      <c r="GW12" s="5"/>
      <c r="GX12" s="5"/>
      <c r="GY12" s="5"/>
      <c r="GZ12" s="5"/>
      <c r="HA12" s="5"/>
      <c r="HB12" s="5"/>
      <c r="HC12" s="5"/>
      <c r="HD12" s="5"/>
      <c r="HE12" s="5"/>
      <c r="HF12" s="5"/>
      <c r="HG12" s="5"/>
      <c r="HH12" s="5"/>
      <c r="HI12" s="5"/>
      <c r="HJ12" s="5"/>
      <c r="HK12" s="5"/>
      <c r="HL12" s="5"/>
      <c r="HM12" s="5"/>
      <c r="HN12" s="5"/>
      <c r="HO12" s="5"/>
      <c r="HP12" s="5"/>
      <c r="HQ12" s="5"/>
      <c r="HR12" s="5"/>
      <c r="HS12" s="5"/>
      <c r="HT12" s="5"/>
      <c r="HU12" s="5"/>
      <c r="HV12" s="5"/>
      <c r="HW12" s="5"/>
      <c r="HX12" s="7"/>
      <c r="HY12" s="7"/>
      <c r="HZ12" s="7"/>
      <c r="IA12" s="7"/>
      <c r="IB12" s="7"/>
    </row>
    <row r="13" spans="1:236" ht="25.5" x14ac:dyDescent="0.25">
      <c r="A13" s="19">
        <v>4</v>
      </c>
      <c r="B13" s="30" t="s">
        <v>174</v>
      </c>
      <c r="C13" s="31" t="s">
        <v>6</v>
      </c>
      <c r="D13" s="32" t="s">
        <v>7</v>
      </c>
      <c r="E13" s="51" t="s">
        <v>274</v>
      </c>
      <c r="F13" s="36">
        <v>1</v>
      </c>
      <c r="G13" s="23">
        <v>1450</v>
      </c>
      <c r="H13" s="24">
        <v>1450</v>
      </c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  <c r="CM13" s="5"/>
      <c r="CN13" s="5"/>
      <c r="CO13" s="5"/>
      <c r="CP13" s="5"/>
      <c r="CQ13" s="5"/>
      <c r="CR13" s="5"/>
      <c r="CS13" s="5"/>
      <c r="CT13" s="5"/>
      <c r="CU13" s="5"/>
      <c r="CV13" s="5"/>
      <c r="CW13" s="5"/>
      <c r="CX13" s="5"/>
      <c r="CY13" s="5"/>
      <c r="CZ13" s="5"/>
      <c r="DA13" s="5"/>
      <c r="DB13" s="5"/>
      <c r="DC13" s="5"/>
      <c r="DD13" s="5"/>
      <c r="DE13" s="5"/>
      <c r="DF13" s="5"/>
      <c r="DG13" s="5"/>
      <c r="DH13" s="5"/>
      <c r="DI13" s="5"/>
      <c r="DJ13" s="5"/>
      <c r="DK13" s="5"/>
      <c r="DL13" s="5"/>
      <c r="DM13" s="5"/>
      <c r="DN13" s="5"/>
      <c r="DO13" s="5"/>
      <c r="DP13" s="5"/>
      <c r="DQ13" s="5"/>
      <c r="DR13" s="5"/>
      <c r="DS13" s="5"/>
      <c r="DT13" s="5"/>
      <c r="DU13" s="5"/>
      <c r="DV13" s="5"/>
      <c r="DW13" s="5"/>
      <c r="DX13" s="5"/>
      <c r="DY13" s="5"/>
      <c r="DZ13" s="5"/>
      <c r="EA13" s="5"/>
      <c r="EB13" s="5"/>
      <c r="EC13" s="5"/>
      <c r="ED13" s="5"/>
      <c r="EE13" s="5"/>
      <c r="EF13" s="5"/>
      <c r="EG13" s="5"/>
      <c r="EH13" s="5"/>
      <c r="EI13" s="5"/>
      <c r="EJ13" s="5"/>
      <c r="EK13" s="5"/>
      <c r="EL13" s="5"/>
      <c r="EM13" s="5"/>
      <c r="EN13" s="5"/>
      <c r="EO13" s="5"/>
      <c r="EP13" s="5"/>
      <c r="EQ13" s="5"/>
      <c r="ER13" s="5"/>
      <c r="ES13" s="5"/>
      <c r="ET13" s="5"/>
      <c r="EU13" s="5"/>
      <c r="EV13" s="5"/>
      <c r="EW13" s="5"/>
      <c r="EX13" s="5"/>
      <c r="EY13" s="5"/>
      <c r="EZ13" s="5"/>
      <c r="FA13" s="5"/>
      <c r="FB13" s="5"/>
      <c r="FC13" s="5"/>
      <c r="FD13" s="5"/>
      <c r="FE13" s="5"/>
      <c r="FF13" s="5"/>
      <c r="FG13" s="5"/>
      <c r="FH13" s="5"/>
      <c r="FI13" s="5"/>
      <c r="FJ13" s="5"/>
      <c r="FK13" s="5"/>
      <c r="FL13" s="5"/>
      <c r="FM13" s="5"/>
      <c r="FN13" s="5"/>
      <c r="FO13" s="5"/>
      <c r="FP13" s="5"/>
      <c r="FQ13" s="5"/>
      <c r="FR13" s="5"/>
      <c r="FS13" s="5"/>
      <c r="FT13" s="5"/>
      <c r="FU13" s="5"/>
      <c r="FV13" s="5"/>
      <c r="FW13" s="5"/>
      <c r="FX13" s="5"/>
      <c r="FY13" s="5"/>
      <c r="FZ13" s="5"/>
      <c r="GA13" s="5"/>
      <c r="GB13" s="5"/>
      <c r="GC13" s="5"/>
      <c r="GD13" s="5"/>
      <c r="GE13" s="5"/>
      <c r="GF13" s="5"/>
      <c r="GG13" s="5"/>
      <c r="GH13" s="5"/>
      <c r="GI13" s="5"/>
      <c r="GJ13" s="5"/>
      <c r="GK13" s="5"/>
      <c r="GL13" s="5"/>
      <c r="GM13" s="5"/>
      <c r="GN13" s="5"/>
      <c r="GO13" s="5"/>
      <c r="GP13" s="5"/>
      <c r="GQ13" s="5"/>
      <c r="GR13" s="5"/>
      <c r="GS13" s="5"/>
      <c r="GT13" s="5"/>
      <c r="GU13" s="5"/>
      <c r="GV13" s="5"/>
      <c r="GW13" s="5"/>
      <c r="GX13" s="5"/>
      <c r="GY13" s="5"/>
      <c r="GZ13" s="5"/>
      <c r="HA13" s="5"/>
      <c r="HB13" s="5"/>
      <c r="HC13" s="5"/>
      <c r="HD13" s="5"/>
      <c r="HE13" s="5"/>
      <c r="HF13" s="5"/>
      <c r="HG13" s="5"/>
      <c r="HH13" s="5"/>
      <c r="HI13" s="5"/>
      <c r="HJ13" s="5"/>
      <c r="HK13" s="5"/>
      <c r="HL13" s="5"/>
      <c r="HM13" s="5"/>
      <c r="HN13" s="5"/>
      <c r="HO13" s="5"/>
      <c r="HP13" s="5"/>
      <c r="HQ13" s="5"/>
      <c r="HR13" s="5"/>
      <c r="HS13" s="5"/>
      <c r="HT13" s="5"/>
      <c r="HU13" s="5"/>
      <c r="HV13" s="5"/>
      <c r="HW13" s="5"/>
      <c r="HX13" s="7"/>
      <c r="HY13" s="7"/>
      <c r="HZ13" s="7"/>
      <c r="IA13" s="7"/>
      <c r="IB13" s="7"/>
    </row>
    <row r="14" spans="1:236" ht="25.5" x14ac:dyDescent="0.25">
      <c r="A14" s="21">
        <v>5</v>
      </c>
      <c r="B14" s="30" t="s">
        <v>168</v>
      </c>
      <c r="C14" s="31"/>
      <c r="D14" s="32"/>
      <c r="E14" s="51" t="s">
        <v>275</v>
      </c>
      <c r="F14" s="36">
        <v>1</v>
      </c>
      <c r="G14" s="23">
        <v>60</v>
      </c>
      <c r="H14" s="24">
        <v>60</v>
      </c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5"/>
      <c r="DQ14" s="5"/>
      <c r="DR14" s="5"/>
      <c r="DS14" s="5"/>
      <c r="DT14" s="5"/>
      <c r="DU14" s="5"/>
      <c r="DV14" s="5"/>
      <c r="DW14" s="5"/>
      <c r="DX14" s="5"/>
      <c r="DY14" s="5"/>
      <c r="DZ14" s="5"/>
      <c r="EA14" s="5"/>
      <c r="EB14" s="5"/>
      <c r="EC14" s="5"/>
      <c r="ED14" s="5"/>
      <c r="EE14" s="5"/>
      <c r="EF14" s="5"/>
      <c r="EG14" s="5"/>
      <c r="EH14" s="5"/>
      <c r="EI14" s="5"/>
      <c r="EJ14" s="5"/>
      <c r="EK14" s="5"/>
      <c r="EL14" s="5"/>
      <c r="EM14" s="5"/>
      <c r="EN14" s="5"/>
      <c r="EO14" s="5"/>
      <c r="EP14" s="5"/>
      <c r="EQ14" s="5"/>
      <c r="ER14" s="5"/>
      <c r="ES14" s="5"/>
      <c r="ET14" s="5"/>
      <c r="EU14" s="5"/>
      <c r="EV14" s="5"/>
      <c r="EW14" s="5"/>
      <c r="EX14" s="5"/>
      <c r="EY14" s="5"/>
      <c r="EZ14" s="5"/>
      <c r="FA14" s="5"/>
      <c r="FB14" s="5"/>
      <c r="FC14" s="5"/>
      <c r="FD14" s="5"/>
      <c r="FE14" s="5"/>
      <c r="FF14" s="5"/>
      <c r="FG14" s="5"/>
      <c r="FH14" s="5"/>
      <c r="FI14" s="5"/>
      <c r="FJ14" s="5"/>
      <c r="FK14" s="5"/>
      <c r="FL14" s="5"/>
      <c r="FM14" s="5"/>
      <c r="FN14" s="5"/>
      <c r="FO14" s="5"/>
      <c r="FP14" s="5"/>
      <c r="FQ14" s="5"/>
      <c r="FR14" s="5"/>
      <c r="FS14" s="5"/>
      <c r="FT14" s="5"/>
      <c r="FU14" s="5"/>
      <c r="FV14" s="5"/>
      <c r="FW14" s="5"/>
      <c r="FX14" s="5"/>
      <c r="FY14" s="5"/>
      <c r="FZ14" s="5"/>
      <c r="GA14" s="5"/>
      <c r="GB14" s="5"/>
      <c r="GC14" s="5"/>
      <c r="GD14" s="5"/>
      <c r="GE14" s="5"/>
      <c r="GF14" s="5"/>
      <c r="GG14" s="5"/>
      <c r="GH14" s="5"/>
      <c r="GI14" s="5"/>
      <c r="GJ14" s="5"/>
      <c r="GK14" s="5"/>
      <c r="GL14" s="5"/>
      <c r="GM14" s="5"/>
      <c r="GN14" s="5"/>
      <c r="GO14" s="5"/>
      <c r="GP14" s="5"/>
      <c r="GQ14" s="5"/>
      <c r="GR14" s="5"/>
      <c r="GS14" s="5"/>
      <c r="GT14" s="5"/>
      <c r="GU14" s="5"/>
      <c r="GV14" s="5"/>
      <c r="GW14" s="5"/>
      <c r="GX14" s="5"/>
      <c r="GY14" s="5"/>
      <c r="GZ14" s="5"/>
      <c r="HA14" s="5"/>
      <c r="HB14" s="5"/>
      <c r="HC14" s="5"/>
      <c r="HD14" s="5"/>
      <c r="HE14" s="5"/>
      <c r="HF14" s="5"/>
      <c r="HG14" s="5"/>
      <c r="HH14" s="5"/>
      <c r="HI14" s="5"/>
      <c r="HJ14" s="5"/>
      <c r="HK14" s="5"/>
      <c r="HL14" s="5"/>
      <c r="HM14" s="5"/>
      <c r="HN14" s="5"/>
      <c r="HO14" s="5"/>
      <c r="HP14" s="5"/>
      <c r="HQ14" s="5"/>
      <c r="HR14" s="5"/>
      <c r="HS14" s="5"/>
      <c r="HT14" s="5"/>
      <c r="HU14" s="5"/>
      <c r="HV14" s="5"/>
      <c r="HW14" s="5"/>
      <c r="HX14" s="7"/>
      <c r="HY14" s="7"/>
      <c r="HZ14" s="7"/>
      <c r="IA14" s="7"/>
      <c r="IB14" s="7"/>
    </row>
    <row r="15" spans="1:236" x14ac:dyDescent="0.25">
      <c r="A15" s="19">
        <v>6</v>
      </c>
      <c r="B15" s="30" t="s">
        <v>42</v>
      </c>
      <c r="C15" s="31" t="s">
        <v>8</v>
      </c>
      <c r="D15" s="32"/>
      <c r="E15" s="51" t="s">
        <v>276</v>
      </c>
      <c r="F15" s="36">
        <v>1</v>
      </c>
      <c r="G15" s="23">
        <v>180</v>
      </c>
      <c r="H15" s="23">
        <v>180</v>
      </c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5"/>
      <c r="DQ15" s="5"/>
      <c r="DR15" s="5"/>
      <c r="DS15" s="5"/>
      <c r="DT15" s="5"/>
      <c r="DU15" s="5"/>
      <c r="DV15" s="5"/>
      <c r="DW15" s="5"/>
      <c r="DX15" s="5"/>
      <c r="DY15" s="5"/>
      <c r="DZ15" s="5"/>
      <c r="EA15" s="5"/>
      <c r="EB15" s="5"/>
      <c r="EC15" s="5"/>
      <c r="ED15" s="5"/>
      <c r="EE15" s="5"/>
      <c r="EF15" s="5"/>
      <c r="EG15" s="5"/>
      <c r="EH15" s="5"/>
      <c r="EI15" s="5"/>
      <c r="EJ15" s="5"/>
      <c r="EK15" s="5"/>
      <c r="EL15" s="5"/>
      <c r="EM15" s="5"/>
      <c r="EN15" s="5"/>
      <c r="EO15" s="5"/>
      <c r="EP15" s="5"/>
      <c r="EQ15" s="5"/>
      <c r="ER15" s="5"/>
      <c r="ES15" s="5"/>
      <c r="ET15" s="5"/>
      <c r="EU15" s="5"/>
      <c r="EV15" s="5"/>
      <c r="EW15" s="5"/>
      <c r="EX15" s="5"/>
      <c r="EY15" s="5"/>
      <c r="EZ15" s="5"/>
      <c r="FA15" s="5"/>
      <c r="FB15" s="5"/>
      <c r="FC15" s="5"/>
      <c r="FD15" s="5"/>
      <c r="FE15" s="5"/>
      <c r="FF15" s="5"/>
      <c r="FG15" s="5"/>
      <c r="FH15" s="5"/>
      <c r="FI15" s="5"/>
      <c r="FJ15" s="5"/>
      <c r="FK15" s="5"/>
      <c r="FL15" s="5"/>
      <c r="FM15" s="5"/>
      <c r="FN15" s="5"/>
      <c r="FO15" s="5"/>
      <c r="FP15" s="5"/>
      <c r="FQ15" s="5"/>
      <c r="FR15" s="5"/>
      <c r="FS15" s="5"/>
      <c r="FT15" s="5"/>
      <c r="FU15" s="5"/>
      <c r="FV15" s="5"/>
      <c r="FW15" s="5"/>
      <c r="FX15" s="5"/>
      <c r="FY15" s="5"/>
      <c r="FZ15" s="5"/>
      <c r="GA15" s="5"/>
      <c r="GB15" s="5"/>
      <c r="GC15" s="5"/>
      <c r="GD15" s="5"/>
      <c r="GE15" s="5"/>
      <c r="GF15" s="5"/>
      <c r="GG15" s="5"/>
      <c r="GH15" s="5"/>
      <c r="GI15" s="5"/>
      <c r="GJ15" s="5"/>
      <c r="GK15" s="5"/>
      <c r="GL15" s="5"/>
      <c r="GM15" s="5"/>
      <c r="GN15" s="5"/>
      <c r="GO15" s="5"/>
      <c r="GP15" s="5"/>
      <c r="GQ15" s="5"/>
      <c r="GR15" s="5"/>
      <c r="GS15" s="5"/>
      <c r="GT15" s="5"/>
      <c r="GU15" s="5"/>
      <c r="GV15" s="5"/>
      <c r="GW15" s="5"/>
      <c r="GX15" s="5"/>
      <c r="GY15" s="5"/>
      <c r="GZ15" s="5"/>
      <c r="HA15" s="5"/>
      <c r="HB15" s="5"/>
      <c r="HC15" s="5"/>
      <c r="HD15" s="5"/>
      <c r="HE15" s="5"/>
      <c r="HF15" s="5"/>
      <c r="HG15" s="5"/>
      <c r="HH15" s="5"/>
      <c r="HI15" s="5"/>
      <c r="HJ15" s="5"/>
      <c r="HK15" s="5"/>
      <c r="HL15" s="5"/>
      <c r="HM15" s="5"/>
      <c r="HN15" s="5"/>
      <c r="HO15" s="5"/>
      <c r="HP15" s="5"/>
      <c r="HQ15" s="5"/>
      <c r="HR15" s="5"/>
      <c r="HS15" s="5"/>
      <c r="HT15" s="5"/>
      <c r="HU15" s="5"/>
      <c r="HV15" s="5"/>
      <c r="HW15" s="5"/>
      <c r="HX15" s="7"/>
      <c r="HY15" s="7"/>
      <c r="HZ15" s="7"/>
      <c r="IA15" s="7"/>
      <c r="IB15" s="7"/>
    </row>
    <row r="16" spans="1:236" ht="25.5" x14ac:dyDescent="0.25">
      <c r="A16" s="21">
        <v>7</v>
      </c>
      <c r="B16" s="30" t="s">
        <v>167</v>
      </c>
      <c r="C16" s="31" t="s">
        <v>9</v>
      </c>
      <c r="D16" s="32"/>
      <c r="E16" s="51" t="s">
        <v>277</v>
      </c>
      <c r="F16" s="36">
        <v>1</v>
      </c>
      <c r="G16" s="23">
        <v>440</v>
      </c>
      <c r="H16" s="23">
        <v>440</v>
      </c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  <c r="CV16" s="5"/>
      <c r="CW16" s="5"/>
      <c r="CX16" s="5"/>
      <c r="CY16" s="5"/>
      <c r="CZ16" s="5"/>
      <c r="DA16" s="5"/>
      <c r="DB16" s="5"/>
      <c r="DC16" s="5"/>
      <c r="DD16" s="5"/>
      <c r="DE16" s="5"/>
      <c r="DF16" s="5"/>
      <c r="DG16" s="5"/>
      <c r="DH16" s="5"/>
      <c r="DI16" s="5"/>
      <c r="DJ16" s="5"/>
      <c r="DK16" s="5"/>
      <c r="DL16" s="5"/>
      <c r="DM16" s="5"/>
      <c r="DN16" s="5"/>
      <c r="DO16" s="5"/>
      <c r="DP16" s="5"/>
      <c r="DQ16" s="5"/>
      <c r="DR16" s="5"/>
      <c r="DS16" s="5"/>
      <c r="DT16" s="5"/>
      <c r="DU16" s="5"/>
      <c r="DV16" s="5"/>
      <c r="DW16" s="5"/>
      <c r="DX16" s="5"/>
      <c r="DY16" s="5"/>
      <c r="DZ16" s="5"/>
      <c r="EA16" s="5"/>
      <c r="EB16" s="5"/>
      <c r="EC16" s="5"/>
      <c r="ED16" s="5"/>
      <c r="EE16" s="5"/>
      <c r="EF16" s="5"/>
      <c r="EG16" s="5"/>
      <c r="EH16" s="5"/>
      <c r="EI16" s="5"/>
      <c r="EJ16" s="5"/>
      <c r="EK16" s="5"/>
      <c r="EL16" s="5"/>
      <c r="EM16" s="5"/>
      <c r="EN16" s="5"/>
      <c r="EO16" s="5"/>
      <c r="EP16" s="5"/>
      <c r="EQ16" s="5"/>
      <c r="ER16" s="5"/>
      <c r="ES16" s="5"/>
      <c r="ET16" s="5"/>
      <c r="EU16" s="5"/>
      <c r="EV16" s="5"/>
      <c r="EW16" s="5"/>
      <c r="EX16" s="5"/>
      <c r="EY16" s="5"/>
      <c r="EZ16" s="5"/>
      <c r="FA16" s="5"/>
      <c r="FB16" s="5"/>
      <c r="FC16" s="5"/>
      <c r="FD16" s="5"/>
      <c r="FE16" s="5"/>
      <c r="FF16" s="5"/>
      <c r="FG16" s="5"/>
      <c r="FH16" s="5"/>
      <c r="FI16" s="5"/>
      <c r="FJ16" s="5"/>
      <c r="FK16" s="5"/>
      <c r="FL16" s="5"/>
      <c r="FM16" s="5"/>
      <c r="FN16" s="5"/>
      <c r="FO16" s="5"/>
      <c r="FP16" s="5"/>
      <c r="FQ16" s="5"/>
      <c r="FR16" s="5"/>
      <c r="FS16" s="5"/>
      <c r="FT16" s="5"/>
      <c r="FU16" s="5"/>
      <c r="FV16" s="5"/>
      <c r="FW16" s="5"/>
      <c r="FX16" s="5"/>
      <c r="FY16" s="5"/>
      <c r="FZ16" s="5"/>
      <c r="GA16" s="5"/>
      <c r="GB16" s="5"/>
      <c r="GC16" s="5"/>
      <c r="GD16" s="5"/>
      <c r="GE16" s="5"/>
      <c r="GF16" s="5"/>
      <c r="GG16" s="5"/>
      <c r="GH16" s="5"/>
      <c r="GI16" s="5"/>
      <c r="GJ16" s="5"/>
      <c r="GK16" s="5"/>
      <c r="GL16" s="5"/>
      <c r="GM16" s="5"/>
      <c r="GN16" s="5"/>
      <c r="GO16" s="5"/>
      <c r="GP16" s="5"/>
      <c r="GQ16" s="5"/>
      <c r="GR16" s="5"/>
      <c r="GS16" s="5"/>
      <c r="GT16" s="5"/>
      <c r="GU16" s="5"/>
      <c r="GV16" s="5"/>
      <c r="GW16" s="5"/>
      <c r="GX16" s="5"/>
      <c r="GY16" s="5"/>
      <c r="GZ16" s="5"/>
      <c r="HA16" s="5"/>
      <c r="HB16" s="5"/>
      <c r="HC16" s="5"/>
      <c r="HD16" s="5"/>
      <c r="HE16" s="5"/>
      <c r="HF16" s="5"/>
      <c r="HG16" s="5"/>
      <c r="HH16" s="5"/>
      <c r="HI16" s="5"/>
      <c r="HJ16" s="5"/>
      <c r="HK16" s="5"/>
      <c r="HL16" s="5"/>
      <c r="HM16" s="5"/>
      <c r="HN16" s="5"/>
      <c r="HO16" s="5"/>
      <c r="HP16" s="5"/>
      <c r="HQ16" s="5"/>
      <c r="HR16" s="5"/>
      <c r="HS16" s="5"/>
      <c r="HT16" s="5"/>
      <c r="HU16" s="5"/>
      <c r="HV16" s="5"/>
      <c r="HW16" s="5"/>
      <c r="HX16" s="7"/>
      <c r="HY16" s="7"/>
      <c r="HZ16" s="7"/>
      <c r="IA16" s="7"/>
      <c r="IB16" s="7"/>
    </row>
    <row r="17" spans="1:236" ht="38.25" x14ac:dyDescent="0.25">
      <c r="A17" s="19">
        <v>8</v>
      </c>
      <c r="B17" s="30" t="s">
        <v>166</v>
      </c>
      <c r="C17" s="31" t="s">
        <v>10</v>
      </c>
      <c r="D17" s="32" t="s">
        <v>11</v>
      </c>
      <c r="E17" s="51" t="s">
        <v>280</v>
      </c>
      <c r="F17" s="36">
        <v>1</v>
      </c>
      <c r="G17" s="23">
        <v>1100</v>
      </c>
      <c r="H17" s="23">
        <v>1100</v>
      </c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  <c r="CU17" s="5"/>
      <c r="CV17" s="5"/>
      <c r="CW17" s="5"/>
      <c r="CX17" s="5"/>
      <c r="CY17" s="5"/>
      <c r="CZ17" s="5"/>
      <c r="DA17" s="5"/>
      <c r="DB17" s="5"/>
      <c r="DC17" s="5"/>
      <c r="DD17" s="5"/>
      <c r="DE17" s="5"/>
      <c r="DF17" s="5"/>
      <c r="DG17" s="5"/>
      <c r="DH17" s="5"/>
      <c r="DI17" s="5"/>
      <c r="DJ17" s="5"/>
      <c r="DK17" s="5"/>
      <c r="DL17" s="5"/>
      <c r="DM17" s="5"/>
      <c r="DN17" s="5"/>
      <c r="DO17" s="5"/>
      <c r="DP17" s="5"/>
      <c r="DQ17" s="5"/>
      <c r="DR17" s="5"/>
      <c r="DS17" s="5"/>
      <c r="DT17" s="5"/>
      <c r="DU17" s="5"/>
      <c r="DV17" s="5"/>
      <c r="DW17" s="5"/>
      <c r="DX17" s="5"/>
      <c r="DY17" s="5"/>
      <c r="DZ17" s="5"/>
      <c r="EA17" s="5"/>
      <c r="EB17" s="5"/>
      <c r="EC17" s="5"/>
      <c r="ED17" s="5"/>
      <c r="EE17" s="5"/>
      <c r="EF17" s="5"/>
      <c r="EG17" s="5"/>
      <c r="EH17" s="5"/>
      <c r="EI17" s="5"/>
      <c r="EJ17" s="5"/>
      <c r="EK17" s="5"/>
      <c r="EL17" s="5"/>
      <c r="EM17" s="5"/>
      <c r="EN17" s="5"/>
      <c r="EO17" s="5"/>
      <c r="EP17" s="5"/>
      <c r="EQ17" s="5"/>
      <c r="ER17" s="5"/>
      <c r="ES17" s="5"/>
      <c r="ET17" s="5"/>
      <c r="EU17" s="5"/>
      <c r="EV17" s="5"/>
      <c r="EW17" s="5"/>
      <c r="EX17" s="5"/>
      <c r="EY17" s="5"/>
      <c r="EZ17" s="5"/>
      <c r="FA17" s="5"/>
      <c r="FB17" s="5"/>
      <c r="FC17" s="5"/>
      <c r="FD17" s="5"/>
      <c r="FE17" s="5"/>
      <c r="FF17" s="5"/>
      <c r="FG17" s="5"/>
      <c r="FH17" s="5"/>
      <c r="FI17" s="5"/>
      <c r="FJ17" s="5"/>
      <c r="FK17" s="5"/>
      <c r="FL17" s="5"/>
      <c r="FM17" s="5"/>
      <c r="FN17" s="5"/>
      <c r="FO17" s="5"/>
      <c r="FP17" s="5"/>
      <c r="FQ17" s="5"/>
      <c r="FR17" s="5"/>
      <c r="FS17" s="5"/>
      <c r="FT17" s="5"/>
      <c r="FU17" s="5"/>
      <c r="FV17" s="5"/>
      <c r="FW17" s="5"/>
      <c r="FX17" s="5"/>
      <c r="FY17" s="5"/>
      <c r="FZ17" s="5"/>
      <c r="GA17" s="5"/>
      <c r="GB17" s="5"/>
      <c r="GC17" s="5"/>
      <c r="GD17" s="5"/>
      <c r="GE17" s="5"/>
      <c r="GF17" s="5"/>
      <c r="GG17" s="5"/>
      <c r="GH17" s="5"/>
      <c r="GI17" s="5"/>
      <c r="GJ17" s="5"/>
      <c r="GK17" s="5"/>
      <c r="GL17" s="5"/>
      <c r="GM17" s="5"/>
      <c r="GN17" s="5"/>
      <c r="GO17" s="5"/>
      <c r="GP17" s="5"/>
      <c r="GQ17" s="5"/>
      <c r="GR17" s="5"/>
      <c r="GS17" s="5"/>
      <c r="GT17" s="5"/>
      <c r="GU17" s="5"/>
      <c r="GV17" s="5"/>
      <c r="GW17" s="5"/>
      <c r="GX17" s="5"/>
      <c r="GY17" s="5"/>
      <c r="GZ17" s="5"/>
      <c r="HA17" s="5"/>
      <c r="HB17" s="5"/>
      <c r="HC17" s="5"/>
      <c r="HD17" s="5"/>
      <c r="HE17" s="5"/>
      <c r="HF17" s="5"/>
      <c r="HG17" s="5"/>
      <c r="HH17" s="5"/>
      <c r="HI17" s="5"/>
      <c r="HJ17" s="5"/>
      <c r="HK17" s="5"/>
      <c r="HL17" s="5"/>
      <c r="HM17" s="5"/>
      <c r="HN17" s="5"/>
      <c r="HO17" s="5"/>
      <c r="HP17" s="5"/>
      <c r="HQ17" s="5"/>
      <c r="HR17" s="5"/>
      <c r="HS17" s="5"/>
      <c r="HT17" s="5"/>
      <c r="HU17" s="5"/>
      <c r="HV17" s="5"/>
      <c r="HW17" s="5"/>
      <c r="HX17" s="7"/>
      <c r="HY17" s="7"/>
      <c r="HZ17" s="7"/>
      <c r="IA17" s="7"/>
      <c r="IB17" s="7"/>
    </row>
    <row r="18" spans="1:236" ht="38.25" x14ac:dyDescent="0.25">
      <c r="A18" s="21">
        <v>9</v>
      </c>
      <c r="B18" s="30" t="s">
        <v>12</v>
      </c>
      <c r="C18" s="31" t="s">
        <v>13</v>
      </c>
      <c r="D18" s="32"/>
      <c r="E18" s="51" t="s">
        <v>282</v>
      </c>
      <c r="F18" s="36">
        <v>1</v>
      </c>
      <c r="G18" s="23">
        <v>320</v>
      </c>
      <c r="H18" s="23">
        <v>320</v>
      </c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5"/>
      <c r="CZ18" s="5"/>
      <c r="DA18" s="5"/>
      <c r="DB18" s="5"/>
      <c r="DC18" s="5"/>
      <c r="DD18" s="5"/>
      <c r="DE18" s="5"/>
      <c r="DF18" s="5"/>
      <c r="DG18" s="5"/>
      <c r="DH18" s="5"/>
      <c r="DI18" s="5"/>
      <c r="DJ18" s="5"/>
      <c r="DK18" s="5"/>
      <c r="DL18" s="5"/>
      <c r="DM18" s="5"/>
      <c r="DN18" s="5"/>
      <c r="DO18" s="5"/>
      <c r="DP18" s="5"/>
      <c r="DQ18" s="5"/>
      <c r="DR18" s="5"/>
      <c r="DS18" s="5"/>
      <c r="DT18" s="5"/>
      <c r="DU18" s="5"/>
      <c r="DV18" s="5"/>
      <c r="DW18" s="5"/>
      <c r="DX18" s="5"/>
      <c r="DY18" s="5"/>
      <c r="DZ18" s="5"/>
      <c r="EA18" s="5"/>
      <c r="EB18" s="5"/>
      <c r="EC18" s="5"/>
      <c r="ED18" s="5"/>
      <c r="EE18" s="5"/>
      <c r="EF18" s="5"/>
      <c r="EG18" s="5"/>
      <c r="EH18" s="5"/>
      <c r="EI18" s="5"/>
      <c r="EJ18" s="5"/>
      <c r="EK18" s="5"/>
      <c r="EL18" s="5"/>
      <c r="EM18" s="5"/>
      <c r="EN18" s="5"/>
      <c r="EO18" s="5"/>
      <c r="EP18" s="5"/>
      <c r="EQ18" s="5"/>
      <c r="ER18" s="5"/>
      <c r="ES18" s="5"/>
      <c r="ET18" s="5"/>
      <c r="EU18" s="5"/>
      <c r="EV18" s="5"/>
      <c r="EW18" s="5"/>
      <c r="EX18" s="5"/>
      <c r="EY18" s="5"/>
      <c r="EZ18" s="5"/>
      <c r="FA18" s="5"/>
      <c r="FB18" s="5"/>
      <c r="FC18" s="5"/>
      <c r="FD18" s="5"/>
      <c r="FE18" s="5"/>
      <c r="FF18" s="5"/>
      <c r="FG18" s="5"/>
      <c r="FH18" s="5"/>
      <c r="FI18" s="5"/>
      <c r="FJ18" s="5"/>
      <c r="FK18" s="5"/>
      <c r="FL18" s="5"/>
      <c r="FM18" s="5"/>
      <c r="FN18" s="5"/>
      <c r="FO18" s="5"/>
      <c r="FP18" s="5"/>
      <c r="FQ18" s="5"/>
      <c r="FR18" s="5"/>
      <c r="FS18" s="5"/>
      <c r="FT18" s="5"/>
      <c r="FU18" s="5"/>
      <c r="FV18" s="5"/>
      <c r="FW18" s="5"/>
      <c r="FX18" s="5"/>
      <c r="FY18" s="5"/>
      <c r="FZ18" s="5"/>
      <c r="GA18" s="5"/>
      <c r="GB18" s="5"/>
      <c r="GC18" s="5"/>
      <c r="GD18" s="5"/>
      <c r="GE18" s="5"/>
      <c r="GF18" s="5"/>
      <c r="GG18" s="5"/>
      <c r="GH18" s="5"/>
      <c r="GI18" s="5"/>
      <c r="GJ18" s="5"/>
      <c r="GK18" s="5"/>
      <c r="GL18" s="5"/>
      <c r="GM18" s="5"/>
      <c r="GN18" s="5"/>
      <c r="GO18" s="5"/>
      <c r="GP18" s="5"/>
      <c r="GQ18" s="5"/>
      <c r="GR18" s="5"/>
      <c r="GS18" s="5"/>
      <c r="GT18" s="5"/>
      <c r="GU18" s="5"/>
      <c r="GV18" s="5"/>
      <c r="GW18" s="5"/>
      <c r="GX18" s="5"/>
      <c r="GY18" s="5"/>
      <c r="GZ18" s="5"/>
      <c r="HA18" s="5"/>
      <c r="HB18" s="5"/>
      <c r="HC18" s="5"/>
      <c r="HD18" s="5"/>
      <c r="HE18" s="5"/>
      <c r="HF18" s="5"/>
      <c r="HG18" s="5"/>
      <c r="HH18" s="5"/>
      <c r="HI18" s="5"/>
      <c r="HJ18" s="5"/>
      <c r="HK18" s="5"/>
      <c r="HL18" s="5"/>
      <c r="HM18" s="5"/>
      <c r="HN18" s="5"/>
      <c r="HO18" s="5"/>
      <c r="HP18" s="5"/>
      <c r="HQ18" s="5"/>
      <c r="HR18" s="5"/>
      <c r="HS18" s="5"/>
      <c r="HT18" s="5"/>
      <c r="HU18" s="5"/>
      <c r="HV18" s="5"/>
      <c r="HW18" s="5"/>
      <c r="HX18" s="7"/>
      <c r="HY18" s="7"/>
      <c r="HZ18" s="7"/>
      <c r="IA18" s="7"/>
      <c r="IB18" s="7"/>
    </row>
    <row r="19" spans="1:236" ht="25.5" x14ac:dyDescent="0.25">
      <c r="A19" s="19">
        <v>10</v>
      </c>
      <c r="B19" s="30" t="s">
        <v>41</v>
      </c>
      <c r="C19" s="31" t="s">
        <v>14</v>
      </c>
      <c r="D19" s="32"/>
      <c r="E19" s="51" t="s">
        <v>278</v>
      </c>
      <c r="F19" s="36">
        <v>1</v>
      </c>
      <c r="G19" s="23">
        <v>120</v>
      </c>
      <c r="H19" s="23">
        <v>120</v>
      </c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5"/>
      <c r="DD19" s="5"/>
      <c r="DE19" s="5"/>
      <c r="DF19" s="5"/>
      <c r="DG19" s="5"/>
      <c r="DH19" s="5"/>
      <c r="DI19" s="5"/>
      <c r="DJ19" s="5"/>
      <c r="DK19" s="5"/>
      <c r="DL19" s="5"/>
      <c r="DM19" s="5"/>
      <c r="DN19" s="5"/>
      <c r="DO19" s="5"/>
      <c r="DP19" s="5"/>
      <c r="DQ19" s="5"/>
      <c r="DR19" s="5"/>
      <c r="DS19" s="5"/>
      <c r="DT19" s="5"/>
      <c r="DU19" s="5"/>
      <c r="DV19" s="5"/>
      <c r="DW19" s="5"/>
      <c r="DX19" s="5"/>
      <c r="DY19" s="5"/>
      <c r="DZ19" s="5"/>
      <c r="EA19" s="5"/>
      <c r="EB19" s="5"/>
      <c r="EC19" s="5"/>
      <c r="ED19" s="5"/>
      <c r="EE19" s="5"/>
      <c r="EF19" s="5"/>
      <c r="EG19" s="5"/>
      <c r="EH19" s="5"/>
      <c r="EI19" s="5"/>
      <c r="EJ19" s="5"/>
      <c r="EK19" s="5"/>
      <c r="EL19" s="5"/>
      <c r="EM19" s="5"/>
      <c r="EN19" s="5"/>
      <c r="EO19" s="5"/>
      <c r="EP19" s="5"/>
      <c r="EQ19" s="5"/>
      <c r="ER19" s="5"/>
      <c r="ES19" s="5"/>
      <c r="ET19" s="5"/>
      <c r="EU19" s="5"/>
      <c r="EV19" s="5"/>
      <c r="EW19" s="5"/>
      <c r="EX19" s="5"/>
      <c r="EY19" s="5"/>
      <c r="EZ19" s="5"/>
      <c r="FA19" s="5"/>
      <c r="FB19" s="5"/>
      <c r="FC19" s="5"/>
      <c r="FD19" s="5"/>
      <c r="FE19" s="5"/>
      <c r="FF19" s="5"/>
      <c r="FG19" s="5"/>
      <c r="FH19" s="5"/>
      <c r="FI19" s="5"/>
      <c r="FJ19" s="5"/>
      <c r="FK19" s="5"/>
      <c r="FL19" s="5"/>
      <c r="FM19" s="5"/>
      <c r="FN19" s="5"/>
      <c r="FO19" s="5"/>
      <c r="FP19" s="5"/>
      <c r="FQ19" s="5"/>
      <c r="FR19" s="5"/>
      <c r="FS19" s="5"/>
      <c r="FT19" s="5"/>
      <c r="FU19" s="5"/>
      <c r="FV19" s="5"/>
      <c r="FW19" s="5"/>
      <c r="FX19" s="5"/>
      <c r="FY19" s="5"/>
      <c r="FZ19" s="5"/>
      <c r="GA19" s="5"/>
      <c r="GB19" s="5"/>
      <c r="GC19" s="5"/>
      <c r="GD19" s="5"/>
      <c r="GE19" s="5"/>
      <c r="GF19" s="5"/>
      <c r="GG19" s="5"/>
      <c r="GH19" s="5"/>
      <c r="GI19" s="5"/>
      <c r="GJ19" s="5"/>
      <c r="GK19" s="5"/>
      <c r="GL19" s="5"/>
      <c r="GM19" s="5"/>
      <c r="GN19" s="5"/>
      <c r="GO19" s="5"/>
      <c r="GP19" s="5"/>
      <c r="GQ19" s="5"/>
      <c r="GR19" s="5"/>
      <c r="GS19" s="5"/>
      <c r="GT19" s="5"/>
      <c r="GU19" s="5"/>
      <c r="GV19" s="5"/>
      <c r="GW19" s="5"/>
      <c r="GX19" s="5"/>
      <c r="GY19" s="5"/>
      <c r="GZ19" s="5"/>
      <c r="HA19" s="5"/>
      <c r="HB19" s="5"/>
      <c r="HC19" s="5"/>
      <c r="HD19" s="5"/>
      <c r="HE19" s="5"/>
      <c r="HF19" s="5"/>
      <c r="HG19" s="5"/>
      <c r="HH19" s="5"/>
      <c r="HI19" s="5"/>
      <c r="HJ19" s="5"/>
      <c r="HK19" s="5"/>
      <c r="HL19" s="5"/>
      <c r="HM19" s="5"/>
      <c r="HN19" s="5"/>
      <c r="HO19" s="5"/>
      <c r="HP19" s="5"/>
      <c r="HQ19" s="5"/>
      <c r="HR19" s="5"/>
      <c r="HS19" s="5"/>
      <c r="HT19" s="5"/>
      <c r="HU19" s="5"/>
      <c r="HV19" s="5"/>
      <c r="HW19" s="5"/>
      <c r="HX19" s="7"/>
      <c r="HY19" s="7"/>
      <c r="HZ19" s="7"/>
      <c r="IA19" s="7"/>
      <c r="IB19" s="7"/>
    </row>
    <row r="20" spans="1:236" ht="25.5" x14ac:dyDescent="0.25">
      <c r="A20" s="21">
        <v>11</v>
      </c>
      <c r="B20" s="30" t="s">
        <v>165</v>
      </c>
      <c r="C20" s="31" t="s">
        <v>15</v>
      </c>
      <c r="D20" s="32"/>
      <c r="E20" s="51" t="s">
        <v>279</v>
      </c>
      <c r="F20" s="36">
        <v>1</v>
      </c>
      <c r="G20" s="23">
        <v>180</v>
      </c>
      <c r="H20" s="23">
        <v>180</v>
      </c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5"/>
      <c r="DD20" s="5"/>
      <c r="DE20" s="5"/>
      <c r="DF20" s="5"/>
      <c r="DG20" s="5"/>
      <c r="DH20" s="5"/>
      <c r="DI20" s="5"/>
      <c r="DJ20" s="5"/>
      <c r="DK20" s="5"/>
      <c r="DL20" s="5"/>
      <c r="DM20" s="5"/>
      <c r="DN20" s="5"/>
      <c r="DO20" s="5"/>
      <c r="DP20" s="5"/>
      <c r="DQ20" s="5"/>
      <c r="DR20" s="5"/>
      <c r="DS20" s="5"/>
      <c r="DT20" s="5"/>
      <c r="DU20" s="5"/>
      <c r="DV20" s="5"/>
      <c r="DW20" s="5"/>
      <c r="DX20" s="5"/>
      <c r="DY20" s="5"/>
      <c r="DZ20" s="5"/>
      <c r="EA20" s="5"/>
      <c r="EB20" s="5"/>
      <c r="EC20" s="5"/>
      <c r="ED20" s="5"/>
      <c r="EE20" s="5"/>
      <c r="EF20" s="5"/>
      <c r="EG20" s="5"/>
      <c r="EH20" s="5"/>
      <c r="EI20" s="5"/>
      <c r="EJ20" s="5"/>
      <c r="EK20" s="5"/>
      <c r="EL20" s="5"/>
      <c r="EM20" s="5"/>
      <c r="EN20" s="5"/>
      <c r="EO20" s="5"/>
      <c r="EP20" s="5"/>
      <c r="EQ20" s="5"/>
      <c r="ER20" s="5"/>
      <c r="ES20" s="5"/>
      <c r="ET20" s="5"/>
      <c r="EU20" s="5"/>
      <c r="EV20" s="5"/>
      <c r="EW20" s="5"/>
      <c r="EX20" s="5"/>
      <c r="EY20" s="5"/>
      <c r="EZ20" s="5"/>
      <c r="FA20" s="5"/>
      <c r="FB20" s="5"/>
      <c r="FC20" s="5"/>
      <c r="FD20" s="5"/>
      <c r="FE20" s="5"/>
      <c r="FF20" s="5"/>
      <c r="FG20" s="5"/>
      <c r="FH20" s="5"/>
      <c r="FI20" s="5"/>
      <c r="FJ20" s="5"/>
      <c r="FK20" s="5"/>
      <c r="FL20" s="5"/>
      <c r="FM20" s="5"/>
      <c r="FN20" s="5"/>
      <c r="FO20" s="5"/>
      <c r="FP20" s="5"/>
      <c r="FQ20" s="5"/>
      <c r="FR20" s="5"/>
      <c r="FS20" s="5"/>
      <c r="FT20" s="5"/>
      <c r="FU20" s="5"/>
      <c r="FV20" s="5"/>
      <c r="FW20" s="5"/>
      <c r="FX20" s="5"/>
      <c r="FY20" s="5"/>
      <c r="FZ20" s="5"/>
      <c r="GA20" s="5"/>
      <c r="GB20" s="5"/>
      <c r="GC20" s="5"/>
      <c r="GD20" s="5"/>
      <c r="GE20" s="5"/>
      <c r="GF20" s="5"/>
      <c r="GG20" s="5"/>
      <c r="GH20" s="5"/>
      <c r="GI20" s="5"/>
      <c r="GJ20" s="5"/>
      <c r="GK20" s="5"/>
      <c r="GL20" s="5"/>
      <c r="GM20" s="5"/>
      <c r="GN20" s="5"/>
      <c r="GO20" s="5"/>
      <c r="GP20" s="5"/>
      <c r="GQ20" s="5"/>
      <c r="GR20" s="5"/>
      <c r="GS20" s="5"/>
      <c r="GT20" s="5"/>
      <c r="GU20" s="5"/>
      <c r="GV20" s="5"/>
      <c r="GW20" s="5"/>
      <c r="GX20" s="5"/>
      <c r="GY20" s="5"/>
      <c r="GZ20" s="5"/>
      <c r="HA20" s="5"/>
      <c r="HB20" s="5"/>
      <c r="HC20" s="5"/>
      <c r="HD20" s="5"/>
      <c r="HE20" s="5"/>
      <c r="HF20" s="5"/>
      <c r="HG20" s="5"/>
      <c r="HH20" s="5"/>
      <c r="HI20" s="5"/>
      <c r="HJ20" s="5"/>
      <c r="HK20" s="5"/>
      <c r="HL20" s="5"/>
      <c r="HM20" s="5"/>
      <c r="HN20" s="5"/>
      <c r="HO20" s="5"/>
      <c r="HP20" s="5"/>
      <c r="HQ20" s="5"/>
      <c r="HR20" s="5"/>
      <c r="HS20" s="5"/>
      <c r="HT20" s="5"/>
      <c r="HU20" s="5"/>
      <c r="HV20" s="5"/>
      <c r="HW20" s="5"/>
      <c r="HX20" s="7"/>
      <c r="HY20" s="7"/>
      <c r="HZ20" s="7"/>
      <c r="IA20" s="7"/>
      <c r="IB20" s="7"/>
    </row>
    <row r="21" spans="1:236" ht="25.5" x14ac:dyDescent="0.25">
      <c r="A21" s="19">
        <v>12</v>
      </c>
      <c r="B21" s="30" t="s">
        <v>165</v>
      </c>
      <c r="C21" s="31" t="s">
        <v>13</v>
      </c>
      <c r="D21" s="32"/>
      <c r="E21" s="51" t="s">
        <v>279</v>
      </c>
      <c r="F21" s="36">
        <v>3</v>
      </c>
      <c r="G21" s="23">
        <v>220</v>
      </c>
      <c r="H21" s="23">
        <v>660</v>
      </c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5"/>
      <c r="DM21" s="5"/>
      <c r="DN21" s="5"/>
      <c r="DO21" s="5"/>
      <c r="DP21" s="5"/>
      <c r="DQ21" s="5"/>
      <c r="DR21" s="5"/>
      <c r="DS21" s="5"/>
      <c r="DT21" s="5"/>
      <c r="DU21" s="5"/>
      <c r="DV21" s="5"/>
      <c r="DW21" s="5"/>
      <c r="DX21" s="5"/>
      <c r="DY21" s="5"/>
      <c r="DZ21" s="5"/>
      <c r="EA21" s="5"/>
      <c r="EB21" s="5"/>
      <c r="EC21" s="5"/>
      <c r="ED21" s="5"/>
      <c r="EE21" s="5"/>
      <c r="EF21" s="5"/>
      <c r="EG21" s="5"/>
      <c r="EH21" s="5"/>
      <c r="EI21" s="5"/>
      <c r="EJ21" s="5"/>
      <c r="EK21" s="5"/>
      <c r="EL21" s="5"/>
      <c r="EM21" s="5"/>
      <c r="EN21" s="5"/>
      <c r="EO21" s="5"/>
      <c r="EP21" s="5"/>
      <c r="EQ21" s="5"/>
      <c r="ER21" s="5"/>
      <c r="ES21" s="5"/>
      <c r="ET21" s="5"/>
      <c r="EU21" s="5"/>
      <c r="EV21" s="5"/>
      <c r="EW21" s="5"/>
      <c r="EX21" s="5"/>
      <c r="EY21" s="5"/>
      <c r="EZ21" s="5"/>
      <c r="FA21" s="5"/>
      <c r="FB21" s="5"/>
      <c r="FC21" s="5"/>
      <c r="FD21" s="5"/>
      <c r="FE21" s="5"/>
      <c r="FF21" s="5"/>
      <c r="FG21" s="5"/>
      <c r="FH21" s="5"/>
      <c r="FI21" s="5"/>
      <c r="FJ21" s="5"/>
      <c r="FK21" s="5"/>
      <c r="FL21" s="5"/>
      <c r="FM21" s="5"/>
      <c r="FN21" s="5"/>
      <c r="FO21" s="5"/>
      <c r="FP21" s="5"/>
      <c r="FQ21" s="5"/>
      <c r="FR21" s="5"/>
      <c r="FS21" s="5"/>
      <c r="FT21" s="5"/>
      <c r="FU21" s="5"/>
      <c r="FV21" s="5"/>
      <c r="FW21" s="5"/>
      <c r="FX21" s="5"/>
      <c r="FY21" s="5"/>
      <c r="FZ21" s="5"/>
      <c r="GA21" s="5"/>
      <c r="GB21" s="5"/>
      <c r="GC21" s="5"/>
      <c r="GD21" s="5"/>
      <c r="GE21" s="5"/>
      <c r="GF21" s="5"/>
      <c r="GG21" s="5"/>
      <c r="GH21" s="5"/>
      <c r="GI21" s="5"/>
      <c r="GJ21" s="5"/>
      <c r="GK21" s="5"/>
      <c r="GL21" s="5"/>
      <c r="GM21" s="5"/>
      <c r="GN21" s="5"/>
      <c r="GO21" s="5"/>
      <c r="GP21" s="5"/>
      <c r="GQ21" s="5"/>
      <c r="GR21" s="5"/>
      <c r="GS21" s="5"/>
      <c r="GT21" s="5"/>
      <c r="GU21" s="5"/>
      <c r="GV21" s="5"/>
      <c r="GW21" s="5"/>
      <c r="GX21" s="5"/>
      <c r="GY21" s="5"/>
      <c r="GZ21" s="5"/>
      <c r="HA21" s="5"/>
      <c r="HB21" s="5"/>
      <c r="HC21" s="5"/>
      <c r="HD21" s="5"/>
      <c r="HE21" s="5"/>
      <c r="HF21" s="5"/>
      <c r="HG21" s="5"/>
      <c r="HH21" s="5"/>
      <c r="HI21" s="5"/>
      <c r="HJ21" s="5"/>
      <c r="HK21" s="5"/>
      <c r="HL21" s="5"/>
      <c r="HM21" s="5"/>
      <c r="HN21" s="5"/>
      <c r="HO21" s="5"/>
      <c r="HP21" s="5"/>
      <c r="HQ21" s="5"/>
      <c r="HR21" s="5"/>
      <c r="HS21" s="5"/>
      <c r="HT21" s="5"/>
      <c r="HU21" s="5"/>
      <c r="HV21" s="5"/>
      <c r="HW21" s="5"/>
      <c r="HX21" s="7"/>
      <c r="HY21" s="7"/>
      <c r="HZ21" s="7"/>
      <c r="IA21" s="7"/>
      <c r="IB21" s="7"/>
    </row>
    <row r="22" spans="1:236" ht="51" x14ac:dyDescent="0.25">
      <c r="A22" s="21">
        <v>13</v>
      </c>
      <c r="B22" s="30" t="s">
        <v>169</v>
      </c>
      <c r="C22" s="31" t="s">
        <v>16</v>
      </c>
      <c r="D22" s="32" t="s">
        <v>17</v>
      </c>
      <c r="E22" s="51" t="s">
        <v>281</v>
      </c>
      <c r="F22" s="36">
        <v>1</v>
      </c>
      <c r="G22" s="23">
        <v>500</v>
      </c>
      <c r="H22" s="23">
        <v>500</v>
      </c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5"/>
      <c r="DG22" s="5"/>
      <c r="DH22" s="5"/>
      <c r="DI22" s="5"/>
      <c r="DJ22" s="5"/>
      <c r="DK22" s="5"/>
      <c r="DL22" s="5"/>
      <c r="DM22" s="5"/>
      <c r="DN22" s="5"/>
      <c r="DO22" s="5"/>
      <c r="DP22" s="5"/>
      <c r="DQ22" s="5"/>
      <c r="DR22" s="5"/>
      <c r="DS22" s="5"/>
      <c r="DT22" s="5"/>
      <c r="DU22" s="5"/>
      <c r="DV22" s="5"/>
      <c r="DW22" s="5"/>
      <c r="DX22" s="5"/>
      <c r="DY22" s="5"/>
      <c r="DZ22" s="5"/>
      <c r="EA22" s="5"/>
      <c r="EB22" s="5"/>
      <c r="EC22" s="5"/>
      <c r="ED22" s="5"/>
      <c r="EE22" s="5"/>
      <c r="EF22" s="5"/>
      <c r="EG22" s="5"/>
      <c r="EH22" s="5"/>
      <c r="EI22" s="5"/>
      <c r="EJ22" s="5"/>
      <c r="EK22" s="5"/>
      <c r="EL22" s="5"/>
      <c r="EM22" s="5"/>
      <c r="EN22" s="5"/>
      <c r="EO22" s="5"/>
      <c r="EP22" s="5"/>
      <c r="EQ22" s="5"/>
      <c r="ER22" s="5"/>
      <c r="ES22" s="5"/>
      <c r="ET22" s="5"/>
      <c r="EU22" s="5"/>
      <c r="EV22" s="5"/>
      <c r="EW22" s="5"/>
      <c r="EX22" s="5"/>
      <c r="EY22" s="5"/>
      <c r="EZ22" s="5"/>
      <c r="FA22" s="5"/>
      <c r="FB22" s="5"/>
      <c r="FC22" s="5"/>
      <c r="FD22" s="5"/>
      <c r="FE22" s="5"/>
      <c r="FF22" s="5"/>
      <c r="FG22" s="5"/>
      <c r="FH22" s="5"/>
      <c r="FI22" s="5"/>
      <c r="FJ22" s="5"/>
      <c r="FK22" s="5"/>
      <c r="FL22" s="5"/>
      <c r="FM22" s="5"/>
      <c r="FN22" s="5"/>
      <c r="FO22" s="5"/>
      <c r="FP22" s="5"/>
      <c r="FQ22" s="5"/>
      <c r="FR22" s="5"/>
      <c r="FS22" s="5"/>
      <c r="FT22" s="5"/>
      <c r="FU22" s="5"/>
      <c r="FV22" s="5"/>
      <c r="FW22" s="5"/>
      <c r="FX22" s="5"/>
      <c r="FY22" s="5"/>
      <c r="FZ22" s="5"/>
      <c r="GA22" s="5"/>
      <c r="GB22" s="5"/>
      <c r="GC22" s="5"/>
      <c r="GD22" s="5"/>
      <c r="GE22" s="5"/>
      <c r="GF22" s="5"/>
      <c r="GG22" s="5"/>
      <c r="GH22" s="5"/>
      <c r="GI22" s="5"/>
      <c r="GJ22" s="5"/>
      <c r="GK22" s="5"/>
      <c r="GL22" s="5"/>
      <c r="GM22" s="5"/>
      <c r="GN22" s="5"/>
      <c r="GO22" s="5"/>
      <c r="GP22" s="5"/>
      <c r="GQ22" s="5"/>
      <c r="GR22" s="5"/>
      <c r="GS22" s="5"/>
      <c r="GT22" s="5"/>
      <c r="GU22" s="5"/>
      <c r="GV22" s="5"/>
      <c r="GW22" s="5"/>
      <c r="GX22" s="5"/>
      <c r="GY22" s="5"/>
      <c r="GZ22" s="5"/>
      <c r="HA22" s="5"/>
      <c r="HB22" s="5"/>
      <c r="HC22" s="5"/>
      <c r="HD22" s="5"/>
      <c r="HE22" s="5"/>
      <c r="HF22" s="5"/>
      <c r="HG22" s="5"/>
      <c r="HH22" s="5"/>
      <c r="HI22" s="5"/>
      <c r="HJ22" s="5"/>
      <c r="HK22" s="5"/>
      <c r="HL22" s="5"/>
      <c r="HM22" s="5"/>
      <c r="HN22" s="5"/>
      <c r="HO22" s="5"/>
      <c r="HP22" s="5"/>
      <c r="HQ22" s="5"/>
      <c r="HR22" s="5"/>
      <c r="HS22" s="5"/>
      <c r="HT22" s="5"/>
      <c r="HU22" s="5"/>
      <c r="HV22" s="5"/>
      <c r="HW22" s="5"/>
      <c r="HX22" s="7"/>
      <c r="HY22" s="7"/>
      <c r="HZ22" s="7"/>
      <c r="IA22" s="7"/>
      <c r="IB22" s="7"/>
    </row>
    <row r="23" spans="1:236" ht="25.5" x14ac:dyDescent="0.25">
      <c r="A23" s="19">
        <v>14</v>
      </c>
      <c r="B23" s="30" t="s">
        <v>170</v>
      </c>
      <c r="C23" s="31" t="s">
        <v>18</v>
      </c>
      <c r="D23" s="32" t="s">
        <v>19</v>
      </c>
      <c r="E23" s="51" t="s">
        <v>287</v>
      </c>
      <c r="F23" s="36">
        <v>5</v>
      </c>
      <c r="G23" s="23">
        <v>490</v>
      </c>
      <c r="H23" s="23">
        <v>2450</v>
      </c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5"/>
      <c r="DG23" s="5"/>
      <c r="DH23" s="5"/>
      <c r="DI23" s="5"/>
      <c r="DJ23" s="5"/>
      <c r="DK23" s="5"/>
      <c r="DL23" s="5"/>
      <c r="DM23" s="5"/>
      <c r="DN23" s="5"/>
      <c r="DO23" s="5"/>
      <c r="DP23" s="5"/>
      <c r="DQ23" s="5"/>
      <c r="DR23" s="5"/>
      <c r="DS23" s="5"/>
      <c r="DT23" s="5"/>
      <c r="DU23" s="5"/>
      <c r="DV23" s="5"/>
      <c r="DW23" s="5"/>
      <c r="DX23" s="5"/>
      <c r="DY23" s="5"/>
      <c r="DZ23" s="5"/>
      <c r="EA23" s="5"/>
      <c r="EB23" s="5"/>
      <c r="EC23" s="5"/>
      <c r="ED23" s="5"/>
      <c r="EE23" s="5"/>
      <c r="EF23" s="5"/>
      <c r="EG23" s="5"/>
      <c r="EH23" s="5"/>
      <c r="EI23" s="5"/>
      <c r="EJ23" s="5"/>
      <c r="EK23" s="5"/>
      <c r="EL23" s="5"/>
      <c r="EM23" s="5"/>
      <c r="EN23" s="5"/>
      <c r="EO23" s="5"/>
      <c r="EP23" s="5"/>
      <c r="EQ23" s="5"/>
      <c r="ER23" s="5"/>
      <c r="ES23" s="5"/>
      <c r="ET23" s="5"/>
      <c r="EU23" s="5"/>
      <c r="EV23" s="5"/>
      <c r="EW23" s="5"/>
      <c r="EX23" s="5"/>
      <c r="EY23" s="5"/>
      <c r="EZ23" s="5"/>
      <c r="FA23" s="5"/>
      <c r="FB23" s="5"/>
      <c r="FC23" s="5"/>
      <c r="FD23" s="5"/>
      <c r="FE23" s="5"/>
      <c r="FF23" s="5"/>
      <c r="FG23" s="5"/>
      <c r="FH23" s="5"/>
      <c r="FI23" s="5"/>
      <c r="FJ23" s="5"/>
      <c r="FK23" s="5"/>
      <c r="FL23" s="5"/>
      <c r="FM23" s="5"/>
      <c r="FN23" s="5"/>
      <c r="FO23" s="5"/>
      <c r="FP23" s="5"/>
      <c r="FQ23" s="5"/>
      <c r="FR23" s="5"/>
      <c r="FS23" s="5"/>
      <c r="FT23" s="5"/>
      <c r="FU23" s="5"/>
      <c r="FV23" s="5"/>
      <c r="FW23" s="5"/>
      <c r="FX23" s="5"/>
      <c r="FY23" s="5"/>
      <c r="FZ23" s="5"/>
      <c r="GA23" s="5"/>
      <c r="GB23" s="5"/>
      <c r="GC23" s="5"/>
      <c r="GD23" s="5"/>
      <c r="GE23" s="5"/>
      <c r="GF23" s="5"/>
      <c r="GG23" s="5"/>
      <c r="GH23" s="5"/>
      <c r="GI23" s="5"/>
      <c r="GJ23" s="5"/>
      <c r="GK23" s="5"/>
      <c r="GL23" s="5"/>
      <c r="GM23" s="5"/>
      <c r="GN23" s="5"/>
      <c r="GO23" s="5"/>
      <c r="GP23" s="5"/>
      <c r="GQ23" s="5"/>
      <c r="GR23" s="5"/>
      <c r="GS23" s="5"/>
      <c r="GT23" s="5"/>
      <c r="GU23" s="5"/>
      <c r="GV23" s="5"/>
      <c r="GW23" s="5"/>
      <c r="GX23" s="5"/>
      <c r="GY23" s="5"/>
      <c r="GZ23" s="5"/>
      <c r="HA23" s="5"/>
      <c r="HB23" s="5"/>
      <c r="HC23" s="5"/>
      <c r="HD23" s="5"/>
      <c r="HE23" s="5"/>
      <c r="HF23" s="5"/>
      <c r="HG23" s="5"/>
      <c r="HH23" s="5"/>
      <c r="HI23" s="5"/>
      <c r="HJ23" s="5"/>
      <c r="HK23" s="5"/>
      <c r="HL23" s="5"/>
      <c r="HM23" s="5"/>
      <c r="HN23" s="5"/>
      <c r="HO23" s="5"/>
      <c r="HP23" s="5"/>
      <c r="HQ23" s="5"/>
      <c r="HR23" s="5"/>
      <c r="HS23" s="5"/>
      <c r="HT23" s="5"/>
      <c r="HU23" s="5"/>
      <c r="HV23" s="5"/>
      <c r="HW23" s="5"/>
      <c r="HX23" s="7"/>
      <c r="HY23" s="7"/>
      <c r="HZ23" s="7"/>
      <c r="IA23" s="7"/>
      <c r="IB23" s="7"/>
    </row>
    <row r="24" spans="1:236" ht="63.75" x14ac:dyDescent="0.25">
      <c r="A24" s="21">
        <v>15</v>
      </c>
      <c r="B24" s="30" t="s">
        <v>171</v>
      </c>
      <c r="C24" s="31" t="s">
        <v>20</v>
      </c>
      <c r="D24" s="32" t="s">
        <v>21</v>
      </c>
      <c r="E24" s="51" t="s">
        <v>296</v>
      </c>
      <c r="F24" s="36">
        <v>1</v>
      </c>
      <c r="G24" s="23">
        <v>1550</v>
      </c>
      <c r="H24" s="23">
        <v>1550</v>
      </c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5"/>
      <c r="DQ24" s="5"/>
      <c r="DR24" s="5"/>
      <c r="DS24" s="5"/>
      <c r="DT24" s="5"/>
      <c r="DU24" s="5"/>
      <c r="DV24" s="5"/>
      <c r="DW24" s="5"/>
      <c r="DX24" s="5"/>
      <c r="DY24" s="5"/>
      <c r="DZ24" s="5"/>
      <c r="EA24" s="5"/>
      <c r="EB24" s="5"/>
      <c r="EC24" s="5"/>
      <c r="ED24" s="5"/>
      <c r="EE24" s="5"/>
      <c r="EF24" s="5"/>
      <c r="EG24" s="5"/>
      <c r="EH24" s="5"/>
      <c r="EI24" s="5"/>
      <c r="EJ24" s="5"/>
      <c r="EK24" s="5"/>
      <c r="EL24" s="5"/>
      <c r="EM24" s="5"/>
      <c r="EN24" s="5"/>
      <c r="EO24" s="5"/>
      <c r="EP24" s="5"/>
      <c r="EQ24" s="5"/>
      <c r="ER24" s="5"/>
      <c r="ES24" s="5"/>
      <c r="ET24" s="5"/>
      <c r="EU24" s="5"/>
      <c r="EV24" s="5"/>
      <c r="EW24" s="5"/>
      <c r="EX24" s="5"/>
      <c r="EY24" s="5"/>
      <c r="EZ24" s="5"/>
      <c r="FA24" s="5"/>
      <c r="FB24" s="5"/>
      <c r="FC24" s="5"/>
      <c r="FD24" s="5"/>
      <c r="FE24" s="5"/>
      <c r="FF24" s="5"/>
      <c r="FG24" s="5"/>
      <c r="FH24" s="5"/>
      <c r="FI24" s="5"/>
      <c r="FJ24" s="5"/>
      <c r="FK24" s="5"/>
      <c r="FL24" s="5"/>
      <c r="FM24" s="5"/>
      <c r="FN24" s="5"/>
      <c r="FO24" s="5"/>
      <c r="FP24" s="5"/>
      <c r="FQ24" s="5"/>
      <c r="FR24" s="5"/>
      <c r="FS24" s="5"/>
      <c r="FT24" s="5"/>
      <c r="FU24" s="5"/>
      <c r="FV24" s="5"/>
      <c r="FW24" s="5"/>
      <c r="FX24" s="5"/>
      <c r="FY24" s="5"/>
      <c r="FZ24" s="5"/>
      <c r="GA24" s="5"/>
      <c r="GB24" s="5"/>
      <c r="GC24" s="5"/>
      <c r="GD24" s="5"/>
      <c r="GE24" s="5"/>
      <c r="GF24" s="5"/>
      <c r="GG24" s="5"/>
      <c r="GH24" s="5"/>
      <c r="GI24" s="5"/>
      <c r="GJ24" s="5"/>
      <c r="GK24" s="5"/>
      <c r="GL24" s="5"/>
      <c r="GM24" s="5"/>
      <c r="GN24" s="5"/>
      <c r="GO24" s="5"/>
      <c r="GP24" s="5"/>
      <c r="GQ24" s="5"/>
      <c r="GR24" s="5"/>
      <c r="GS24" s="5"/>
      <c r="GT24" s="5"/>
      <c r="GU24" s="5"/>
      <c r="GV24" s="5"/>
      <c r="GW24" s="5"/>
      <c r="GX24" s="5"/>
      <c r="GY24" s="5"/>
      <c r="GZ24" s="5"/>
      <c r="HA24" s="5"/>
      <c r="HB24" s="5"/>
      <c r="HC24" s="5"/>
      <c r="HD24" s="5"/>
      <c r="HE24" s="5"/>
      <c r="HF24" s="5"/>
      <c r="HG24" s="5"/>
      <c r="HH24" s="5"/>
      <c r="HI24" s="5"/>
      <c r="HJ24" s="5"/>
      <c r="HK24" s="5"/>
      <c r="HL24" s="5"/>
      <c r="HM24" s="5"/>
      <c r="HN24" s="5"/>
      <c r="HO24" s="5"/>
      <c r="HP24" s="5"/>
      <c r="HQ24" s="5"/>
      <c r="HR24" s="5"/>
      <c r="HS24" s="5"/>
      <c r="HT24" s="5"/>
      <c r="HU24" s="5"/>
      <c r="HV24" s="5"/>
      <c r="HW24" s="5"/>
      <c r="HX24" s="7"/>
      <c r="HY24" s="7"/>
      <c r="HZ24" s="7"/>
      <c r="IA24" s="7"/>
      <c r="IB24" s="7"/>
    </row>
    <row r="25" spans="1:236" ht="63.75" x14ac:dyDescent="0.25">
      <c r="A25" s="19">
        <v>16</v>
      </c>
      <c r="B25" s="30" t="s">
        <v>172</v>
      </c>
      <c r="C25" s="31" t="s">
        <v>22</v>
      </c>
      <c r="D25" s="32" t="s">
        <v>23</v>
      </c>
      <c r="E25" s="51" t="s">
        <v>297</v>
      </c>
      <c r="F25" s="36">
        <v>1</v>
      </c>
      <c r="G25" s="23">
        <v>1200</v>
      </c>
      <c r="H25" s="23">
        <v>1200</v>
      </c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5"/>
      <c r="DQ25" s="5"/>
      <c r="DR25" s="5"/>
      <c r="DS25" s="5"/>
      <c r="DT25" s="5"/>
      <c r="DU25" s="5"/>
      <c r="DV25" s="5"/>
      <c r="DW25" s="5"/>
      <c r="DX25" s="5"/>
      <c r="DY25" s="5"/>
      <c r="DZ25" s="5"/>
      <c r="EA25" s="5"/>
      <c r="EB25" s="5"/>
      <c r="EC25" s="5"/>
      <c r="ED25" s="5"/>
      <c r="EE25" s="5"/>
      <c r="EF25" s="5"/>
      <c r="EG25" s="5"/>
      <c r="EH25" s="5"/>
      <c r="EI25" s="5"/>
      <c r="EJ25" s="5"/>
      <c r="EK25" s="5"/>
      <c r="EL25" s="5"/>
      <c r="EM25" s="5"/>
      <c r="EN25" s="5"/>
      <c r="EO25" s="5"/>
      <c r="EP25" s="5"/>
      <c r="EQ25" s="5"/>
      <c r="ER25" s="5"/>
      <c r="ES25" s="5"/>
      <c r="ET25" s="5"/>
      <c r="EU25" s="5"/>
      <c r="EV25" s="5"/>
      <c r="EW25" s="5"/>
      <c r="EX25" s="5"/>
      <c r="EY25" s="5"/>
      <c r="EZ25" s="5"/>
      <c r="FA25" s="5"/>
      <c r="FB25" s="5"/>
      <c r="FC25" s="5"/>
      <c r="FD25" s="5"/>
      <c r="FE25" s="5"/>
      <c r="FF25" s="5"/>
      <c r="FG25" s="5"/>
      <c r="FH25" s="5"/>
      <c r="FI25" s="5"/>
      <c r="FJ25" s="5"/>
      <c r="FK25" s="5"/>
      <c r="FL25" s="5"/>
      <c r="FM25" s="5"/>
      <c r="FN25" s="5"/>
      <c r="FO25" s="5"/>
      <c r="FP25" s="5"/>
      <c r="FQ25" s="5"/>
      <c r="FR25" s="5"/>
      <c r="FS25" s="5"/>
      <c r="FT25" s="5"/>
      <c r="FU25" s="5"/>
      <c r="FV25" s="5"/>
      <c r="FW25" s="5"/>
      <c r="FX25" s="5"/>
      <c r="FY25" s="5"/>
      <c r="FZ25" s="5"/>
      <c r="GA25" s="5"/>
      <c r="GB25" s="5"/>
      <c r="GC25" s="5"/>
      <c r="GD25" s="5"/>
      <c r="GE25" s="5"/>
      <c r="GF25" s="5"/>
      <c r="GG25" s="5"/>
      <c r="GH25" s="5"/>
      <c r="GI25" s="5"/>
      <c r="GJ25" s="5"/>
      <c r="GK25" s="5"/>
      <c r="GL25" s="5"/>
      <c r="GM25" s="5"/>
      <c r="GN25" s="5"/>
      <c r="GO25" s="5"/>
      <c r="GP25" s="5"/>
      <c r="GQ25" s="5"/>
      <c r="GR25" s="5"/>
      <c r="GS25" s="5"/>
      <c r="GT25" s="5"/>
      <c r="GU25" s="5"/>
      <c r="GV25" s="5"/>
      <c r="GW25" s="5"/>
      <c r="GX25" s="5"/>
      <c r="GY25" s="5"/>
      <c r="GZ25" s="5"/>
      <c r="HA25" s="5"/>
      <c r="HB25" s="5"/>
      <c r="HC25" s="5"/>
      <c r="HD25" s="5"/>
      <c r="HE25" s="5"/>
      <c r="HF25" s="5"/>
      <c r="HG25" s="5"/>
      <c r="HH25" s="5"/>
      <c r="HI25" s="5"/>
      <c r="HJ25" s="5"/>
      <c r="HK25" s="5"/>
      <c r="HL25" s="5"/>
      <c r="HM25" s="5"/>
      <c r="HN25" s="5"/>
      <c r="HO25" s="5"/>
      <c r="HP25" s="5"/>
      <c r="HQ25" s="5"/>
      <c r="HR25" s="5"/>
      <c r="HS25" s="5"/>
      <c r="HT25" s="5"/>
      <c r="HU25" s="5"/>
      <c r="HV25" s="5"/>
      <c r="HW25" s="5"/>
      <c r="HX25" s="7"/>
      <c r="HY25" s="7"/>
      <c r="HZ25" s="7"/>
      <c r="IA25" s="7"/>
      <c r="IB25" s="7"/>
    </row>
    <row r="26" spans="1:236" ht="25.5" x14ac:dyDescent="0.25">
      <c r="A26" s="21">
        <v>17</v>
      </c>
      <c r="B26" s="30" t="s">
        <v>35</v>
      </c>
      <c r="C26" s="31" t="s">
        <v>15</v>
      </c>
      <c r="D26" s="32"/>
      <c r="E26" s="51" t="s">
        <v>253</v>
      </c>
      <c r="F26" s="36">
        <v>1</v>
      </c>
      <c r="G26" s="23">
        <v>180</v>
      </c>
      <c r="H26" s="23">
        <v>180</v>
      </c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5"/>
      <c r="DI26" s="5"/>
      <c r="DJ26" s="5"/>
      <c r="DK26" s="5"/>
      <c r="DL26" s="5"/>
      <c r="DM26" s="5"/>
      <c r="DN26" s="5"/>
      <c r="DO26" s="5"/>
      <c r="DP26" s="5"/>
      <c r="DQ26" s="5"/>
      <c r="DR26" s="5"/>
      <c r="DS26" s="5"/>
      <c r="DT26" s="5"/>
      <c r="DU26" s="5"/>
      <c r="DV26" s="5"/>
      <c r="DW26" s="5"/>
      <c r="DX26" s="5"/>
      <c r="DY26" s="5"/>
      <c r="DZ26" s="5"/>
      <c r="EA26" s="5"/>
      <c r="EB26" s="5"/>
      <c r="EC26" s="5"/>
      <c r="ED26" s="5"/>
      <c r="EE26" s="5"/>
      <c r="EF26" s="5"/>
      <c r="EG26" s="5"/>
      <c r="EH26" s="5"/>
      <c r="EI26" s="5"/>
      <c r="EJ26" s="5"/>
      <c r="EK26" s="5"/>
      <c r="EL26" s="5"/>
      <c r="EM26" s="5"/>
      <c r="EN26" s="5"/>
      <c r="EO26" s="5"/>
      <c r="EP26" s="5"/>
      <c r="EQ26" s="5"/>
      <c r="ER26" s="5"/>
      <c r="ES26" s="5"/>
      <c r="ET26" s="5"/>
      <c r="EU26" s="5"/>
      <c r="EV26" s="5"/>
      <c r="EW26" s="5"/>
      <c r="EX26" s="5"/>
      <c r="EY26" s="5"/>
      <c r="EZ26" s="5"/>
      <c r="FA26" s="5"/>
      <c r="FB26" s="5"/>
      <c r="FC26" s="5"/>
      <c r="FD26" s="5"/>
      <c r="FE26" s="5"/>
      <c r="FF26" s="5"/>
      <c r="FG26" s="5"/>
      <c r="FH26" s="5"/>
      <c r="FI26" s="5"/>
      <c r="FJ26" s="5"/>
      <c r="FK26" s="5"/>
      <c r="FL26" s="5"/>
      <c r="FM26" s="5"/>
      <c r="FN26" s="5"/>
      <c r="FO26" s="5"/>
      <c r="FP26" s="5"/>
      <c r="FQ26" s="5"/>
      <c r="FR26" s="5"/>
      <c r="FS26" s="5"/>
      <c r="FT26" s="5"/>
      <c r="FU26" s="5"/>
      <c r="FV26" s="5"/>
      <c r="FW26" s="5"/>
      <c r="FX26" s="5"/>
      <c r="FY26" s="5"/>
      <c r="FZ26" s="5"/>
      <c r="GA26" s="5"/>
      <c r="GB26" s="5"/>
      <c r="GC26" s="5"/>
      <c r="GD26" s="5"/>
      <c r="GE26" s="5"/>
      <c r="GF26" s="5"/>
      <c r="GG26" s="5"/>
      <c r="GH26" s="5"/>
      <c r="GI26" s="5"/>
      <c r="GJ26" s="5"/>
      <c r="GK26" s="5"/>
      <c r="GL26" s="5"/>
      <c r="GM26" s="5"/>
      <c r="GN26" s="5"/>
      <c r="GO26" s="5"/>
      <c r="GP26" s="5"/>
      <c r="GQ26" s="5"/>
      <c r="GR26" s="5"/>
      <c r="GS26" s="5"/>
      <c r="GT26" s="5"/>
      <c r="GU26" s="5"/>
      <c r="GV26" s="5"/>
      <c r="GW26" s="5"/>
      <c r="GX26" s="5"/>
      <c r="GY26" s="5"/>
      <c r="GZ26" s="5"/>
      <c r="HA26" s="5"/>
      <c r="HB26" s="5"/>
      <c r="HC26" s="5"/>
      <c r="HD26" s="5"/>
      <c r="HE26" s="5"/>
      <c r="HF26" s="5"/>
      <c r="HG26" s="5"/>
      <c r="HH26" s="5"/>
      <c r="HI26" s="5"/>
      <c r="HJ26" s="5"/>
      <c r="HK26" s="5"/>
      <c r="HL26" s="5"/>
      <c r="HM26" s="5"/>
      <c r="HN26" s="5"/>
      <c r="HO26" s="5"/>
      <c r="HP26" s="5"/>
      <c r="HQ26" s="5"/>
      <c r="HR26" s="5"/>
      <c r="HS26" s="5"/>
      <c r="HT26" s="5"/>
      <c r="HU26" s="5"/>
      <c r="HV26" s="5"/>
      <c r="HW26" s="5"/>
      <c r="HX26" s="7"/>
      <c r="HY26" s="7"/>
      <c r="HZ26" s="7"/>
      <c r="IA26" s="7"/>
      <c r="IB26" s="7"/>
    </row>
    <row r="27" spans="1:236" ht="25.5" x14ac:dyDescent="0.25">
      <c r="A27" s="19">
        <v>18</v>
      </c>
      <c r="B27" s="30" t="s">
        <v>36</v>
      </c>
      <c r="C27" s="31" t="s">
        <v>24</v>
      </c>
      <c r="D27" s="32"/>
      <c r="E27" s="51" t="s">
        <v>263</v>
      </c>
      <c r="F27" s="36">
        <v>1</v>
      </c>
      <c r="G27" s="23">
        <v>100</v>
      </c>
      <c r="H27" s="23">
        <v>100</v>
      </c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  <c r="DN27" s="5"/>
      <c r="DO27" s="5"/>
      <c r="DP27" s="5"/>
      <c r="DQ27" s="5"/>
      <c r="DR27" s="5"/>
      <c r="DS27" s="5"/>
      <c r="DT27" s="5"/>
      <c r="DU27" s="5"/>
      <c r="DV27" s="5"/>
      <c r="DW27" s="5"/>
      <c r="DX27" s="5"/>
      <c r="DY27" s="5"/>
      <c r="DZ27" s="5"/>
      <c r="EA27" s="5"/>
      <c r="EB27" s="5"/>
      <c r="EC27" s="5"/>
      <c r="ED27" s="5"/>
      <c r="EE27" s="5"/>
      <c r="EF27" s="5"/>
      <c r="EG27" s="5"/>
      <c r="EH27" s="5"/>
      <c r="EI27" s="5"/>
      <c r="EJ27" s="5"/>
      <c r="EK27" s="5"/>
      <c r="EL27" s="5"/>
      <c r="EM27" s="5"/>
      <c r="EN27" s="5"/>
      <c r="EO27" s="5"/>
      <c r="EP27" s="5"/>
      <c r="EQ27" s="5"/>
      <c r="ER27" s="5"/>
      <c r="ES27" s="5"/>
      <c r="ET27" s="5"/>
      <c r="EU27" s="5"/>
      <c r="EV27" s="5"/>
      <c r="EW27" s="5"/>
      <c r="EX27" s="5"/>
      <c r="EY27" s="5"/>
      <c r="EZ27" s="5"/>
      <c r="FA27" s="5"/>
      <c r="FB27" s="5"/>
      <c r="FC27" s="5"/>
      <c r="FD27" s="5"/>
      <c r="FE27" s="5"/>
      <c r="FF27" s="5"/>
      <c r="FG27" s="5"/>
      <c r="FH27" s="5"/>
      <c r="FI27" s="5"/>
      <c r="FJ27" s="5"/>
      <c r="FK27" s="5"/>
      <c r="FL27" s="5"/>
      <c r="FM27" s="5"/>
      <c r="FN27" s="5"/>
      <c r="FO27" s="5"/>
      <c r="FP27" s="5"/>
      <c r="FQ27" s="5"/>
      <c r="FR27" s="5"/>
      <c r="FS27" s="5"/>
      <c r="FT27" s="5"/>
      <c r="FU27" s="5"/>
      <c r="FV27" s="5"/>
      <c r="FW27" s="5"/>
      <c r="FX27" s="5"/>
      <c r="FY27" s="5"/>
      <c r="FZ27" s="5"/>
      <c r="GA27" s="5"/>
      <c r="GB27" s="5"/>
      <c r="GC27" s="5"/>
      <c r="GD27" s="5"/>
      <c r="GE27" s="5"/>
      <c r="GF27" s="5"/>
      <c r="GG27" s="5"/>
      <c r="GH27" s="5"/>
      <c r="GI27" s="5"/>
      <c r="GJ27" s="5"/>
      <c r="GK27" s="5"/>
      <c r="GL27" s="5"/>
      <c r="GM27" s="5"/>
      <c r="GN27" s="5"/>
      <c r="GO27" s="5"/>
      <c r="GP27" s="5"/>
      <c r="GQ27" s="5"/>
      <c r="GR27" s="5"/>
      <c r="GS27" s="5"/>
      <c r="GT27" s="5"/>
      <c r="GU27" s="5"/>
      <c r="GV27" s="5"/>
      <c r="GW27" s="5"/>
      <c r="GX27" s="5"/>
      <c r="GY27" s="5"/>
      <c r="GZ27" s="5"/>
      <c r="HA27" s="5"/>
      <c r="HB27" s="5"/>
      <c r="HC27" s="5"/>
      <c r="HD27" s="5"/>
      <c r="HE27" s="5"/>
      <c r="HF27" s="5"/>
      <c r="HG27" s="5"/>
      <c r="HH27" s="5"/>
      <c r="HI27" s="5"/>
      <c r="HJ27" s="5"/>
      <c r="HK27" s="5"/>
      <c r="HL27" s="5"/>
      <c r="HM27" s="5"/>
      <c r="HN27" s="5"/>
      <c r="HO27" s="5"/>
      <c r="HP27" s="5"/>
      <c r="HQ27" s="5"/>
      <c r="HR27" s="5"/>
      <c r="HS27" s="5"/>
      <c r="HT27" s="5"/>
      <c r="HU27" s="5"/>
      <c r="HV27" s="5"/>
      <c r="HW27" s="5"/>
      <c r="HX27" s="7"/>
      <c r="HY27" s="7"/>
      <c r="HZ27" s="7"/>
      <c r="IA27" s="7"/>
      <c r="IB27" s="7"/>
    </row>
    <row r="28" spans="1:236" ht="38.25" x14ac:dyDescent="0.25">
      <c r="A28" s="21">
        <v>19</v>
      </c>
      <c r="B28" s="30" t="s">
        <v>12</v>
      </c>
      <c r="C28" s="31" t="s">
        <v>25</v>
      </c>
      <c r="D28" s="32"/>
      <c r="E28" s="51" t="s">
        <v>282</v>
      </c>
      <c r="F28" s="36">
        <v>1</v>
      </c>
      <c r="G28" s="23">
        <v>180</v>
      </c>
      <c r="H28" s="23">
        <v>180</v>
      </c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5"/>
      <c r="DG28" s="5"/>
      <c r="DH28" s="5"/>
      <c r="DI28" s="5"/>
      <c r="DJ28" s="5"/>
      <c r="DK28" s="5"/>
      <c r="DL28" s="5"/>
      <c r="DM28" s="5"/>
      <c r="DN28" s="5"/>
      <c r="DO28" s="5"/>
      <c r="DP28" s="5"/>
      <c r="DQ28" s="5"/>
      <c r="DR28" s="5"/>
      <c r="DS28" s="5"/>
      <c r="DT28" s="5"/>
      <c r="DU28" s="5"/>
      <c r="DV28" s="5"/>
      <c r="DW28" s="5"/>
      <c r="DX28" s="5"/>
      <c r="DY28" s="5"/>
      <c r="DZ28" s="5"/>
      <c r="EA28" s="5"/>
      <c r="EB28" s="5"/>
      <c r="EC28" s="5"/>
      <c r="ED28" s="5"/>
      <c r="EE28" s="5"/>
      <c r="EF28" s="5"/>
      <c r="EG28" s="5"/>
      <c r="EH28" s="5"/>
      <c r="EI28" s="5"/>
      <c r="EJ28" s="5"/>
      <c r="EK28" s="5"/>
      <c r="EL28" s="5"/>
      <c r="EM28" s="5"/>
      <c r="EN28" s="5"/>
      <c r="EO28" s="5"/>
      <c r="EP28" s="5"/>
      <c r="EQ28" s="5"/>
      <c r="ER28" s="5"/>
      <c r="ES28" s="5"/>
      <c r="ET28" s="5"/>
      <c r="EU28" s="5"/>
      <c r="EV28" s="5"/>
      <c r="EW28" s="5"/>
      <c r="EX28" s="5"/>
      <c r="EY28" s="5"/>
      <c r="EZ28" s="5"/>
      <c r="FA28" s="5"/>
      <c r="FB28" s="5"/>
      <c r="FC28" s="5"/>
      <c r="FD28" s="5"/>
      <c r="FE28" s="5"/>
      <c r="FF28" s="5"/>
      <c r="FG28" s="5"/>
      <c r="FH28" s="5"/>
      <c r="FI28" s="5"/>
      <c r="FJ28" s="5"/>
      <c r="FK28" s="5"/>
      <c r="FL28" s="5"/>
      <c r="FM28" s="5"/>
      <c r="FN28" s="5"/>
      <c r="FO28" s="5"/>
      <c r="FP28" s="5"/>
      <c r="FQ28" s="5"/>
      <c r="FR28" s="5"/>
      <c r="FS28" s="5"/>
      <c r="FT28" s="5"/>
      <c r="FU28" s="5"/>
      <c r="FV28" s="5"/>
      <c r="FW28" s="5"/>
      <c r="FX28" s="5"/>
      <c r="FY28" s="5"/>
      <c r="FZ28" s="5"/>
      <c r="GA28" s="5"/>
      <c r="GB28" s="5"/>
      <c r="GC28" s="5"/>
      <c r="GD28" s="5"/>
      <c r="GE28" s="5"/>
      <c r="GF28" s="5"/>
      <c r="GG28" s="5"/>
      <c r="GH28" s="5"/>
      <c r="GI28" s="5"/>
      <c r="GJ28" s="5"/>
      <c r="GK28" s="5"/>
      <c r="GL28" s="5"/>
      <c r="GM28" s="5"/>
      <c r="GN28" s="5"/>
      <c r="GO28" s="5"/>
      <c r="GP28" s="5"/>
      <c r="GQ28" s="5"/>
      <c r="GR28" s="5"/>
      <c r="GS28" s="5"/>
      <c r="GT28" s="5"/>
      <c r="GU28" s="5"/>
      <c r="GV28" s="5"/>
      <c r="GW28" s="5"/>
      <c r="GX28" s="5"/>
      <c r="GY28" s="5"/>
      <c r="GZ28" s="5"/>
      <c r="HA28" s="5"/>
      <c r="HB28" s="5"/>
      <c r="HC28" s="5"/>
      <c r="HD28" s="5"/>
      <c r="HE28" s="5"/>
      <c r="HF28" s="5"/>
      <c r="HG28" s="5"/>
      <c r="HH28" s="5"/>
      <c r="HI28" s="5"/>
      <c r="HJ28" s="5"/>
      <c r="HK28" s="5"/>
      <c r="HL28" s="5"/>
      <c r="HM28" s="5"/>
      <c r="HN28" s="5"/>
      <c r="HO28" s="5"/>
      <c r="HP28" s="5"/>
      <c r="HQ28" s="5"/>
      <c r="HR28" s="5"/>
      <c r="HS28" s="5"/>
      <c r="HT28" s="5"/>
      <c r="HU28" s="5"/>
      <c r="HV28" s="5"/>
      <c r="HW28" s="5"/>
      <c r="HX28" s="7"/>
      <c r="HY28" s="7"/>
      <c r="HZ28" s="7"/>
      <c r="IA28" s="7"/>
      <c r="IB28" s="7"/>
    </row>
    <row r="29" spans="1:236" ht="25.5" x14ac:dyDescent="0.25">
      <c r="A29" s="19">
        <v>20</v>
      </c>
      <c r="B29" s="30" t="s">
        <v>164</v>
      </c>
      <c r="C29" s="31" t="s">
        <v>26</v>
      </c>
      <c r="D29" s="32"/>
      <c r="E29" s="51" t="s">
        <v>283</v>
      </c>
      <c r="F29" s="36">
        <v>1</v>
      </c>
      <c r="G29" s="23">
        <v>340</v>
      </c>
      <c r="H29" s="23">
        <v>340</v>
      </c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5"/>
      <c r="DQ29" s="5"/>
      <c r="DR29" s="5"/>
      <c r="DS29" s="5"/>
      <c r="DT29" s="5"/>
      <c r="DU29" s="5"/>
      <c r="DV29" s="5"/>
      <c r="DW29" s="5"/>
      <c r="DX29" s="5"/>
      <c r="DY29" s="5"/>
      <c r="DZ29" s="5"/>
      <c r="EA29" s="5"/>
      <c r="EB29" s="5"/>
      <c r="EC29" s="5"/>
      <c r="ED29" s="5"/>
      <c r="EE29" s="5"/>
      <c r="EF29" s="5"/>
      <c r="EG29" s="5"/>
      <c r="EH29" s="5"/>
      <c r="EI29" s="5"/>
      <c r="EJ29" s="5"/>
      <c r="EK29" s="5"/>
      <c r="EL29" s="5"/>
      <c r="EM29" s="5"/>
      <c r="EN29" s="5"/>
      <c r="EO29" s="5"/>
      <c r="EP29" s="5"/>
      <c r="EQ29" s="5"/>
      <c r="ER29" s="5"/>
      <c r="ES29" s="5"/>
      <c r="ET29" s="5"/>
      <c r="EU29" s="5"/>
      <c r="EV29" s="5"/>
      <c r="EW29" s="5"/>
      <c r="EX29" s="5"/>
      <c r="EY29" s="5"/>
      <c r="EZ29" s="5"/>
      <c r="FA29" s="5"/>
      <c r="FB29" s="5"/>
      <c r="FC29" s="5"/>
      <c r="FD29" s="5"/>
      <c r="FE29" s="5"/>
      <c r="FF29" s="5"/>
      <c r="FG29" s="5"/>
      <c r="FH29" s="5"/>
      <c r="FI29" s="5"/>
      <c r="FJ29" s="5"/>
      <c r="FK29" s="5"/>
      <c r="FL29" s="5"/>
      <c r="FM29" s="5"/>
      <c r="FN29" s="5"/>
      <c r="FO29" s="5"/>
      <c r="FP29" s="5"/>
      <c r="FQ29" s="5"/>
      <c r="FR29" s="5"/>
      <c r="FS29" s="5"/>
      <c r="FT29" s="5"/>
      <c r="FU29" s="5"/>
      <c r="FV29" s="5"/>
      <c r="FW29" s="5"/>
      <c r="FX29" s="5"/>
      <c r="FY29" s="5"/>
      <c r="FZ29" s="5"/>
      <c r="GA29" s="5"/>
      <c r="GB29" s="5"/>
      <c r="GC29" s="5"/>
      <c r="GD29" s="5"/>
      <c r="GE29" s="5"/>
      <c r="GF29" s="5"/>
      <c r="GG29" s="5"/>
      <c r="GH29" s="5"/>
      <c r="GI29" s="5"/>
      <c r="GJ29" s="5"/>
      <c r="GK29" s="5"/>
      <c r="GL29" s="5"/>
      <c r="GM29" s="5"/>
      <c r="GN29" s="5"/>
      <c r="GO29" s="5"/>
      <c r="GP29" s="5"/>
      <c r="GQ29" s="5"/>
      <c r="GR29" s="5"/>
      <c r="GS29" s="5"/>
      <c r="GT29" s="5"/>
      <c r="GU29" s="5"/>
      <c r="GV29" s="5"/>
      <c r="GW29" s="5"/>
      <c r="GX29" s="5"/>
      <c r="GY29" s="5"/>
      <c r="GZ29" s="5"/>
      <c r="HA29" s="5"/>
      <c r="HB29" s="5"/>
      <c r="HC29" s="5"/>
      <c r="HD29" s="5"/>
      <c r="HE29" s="5"/>
      <c r="HF29" s="5"/>
      <c r="HG29" s="5"/>
      <c r="HH29" s="5"/>
      <c r="HI29" s="5"/>
      <c r="HJ29" s="5"/>
      <c r="HK29" s="5"/>
      <c r="HL29" s="5"/>
      <c r="HM29" s="5"/>
      <c r="HN29" s="5"/>
      <c r="HO29" s="5"/>
      <c r="HP29" s="5"/>
      <c r="HQ29" s="5"/>
      <c r="HR29" s="5"/>
      <c r="HS29" s="5"/>
      <c r="HT29" s="5"/>
      <c r="HU29" s="5"/>
      <c r="HV29" s="5"/>
      <c r="HW29" s="5"/>
      <c r="HX29" s="7"/>
      <c r="HY29" s="7"/>
      <c r="HZ29" s="7"/>
      <c r="IA29" s="7"/>
      <c r="IB29" s="7"/>
    </row>
    <row r="30" spans="1:236" ht="38.25" x14ac:dyDescent="0.25">
      <c r="A30" s="21">
        <v>21</v>
      </c>
      <c r="B30" s="30" t="s">
        <v>37</v>
      </c>
      <c r="C30" s="31"/>
      <c r="D30" s="32"/>
      <c r="E30" s="51" t="s">
        <v>288</v>
      </c>
      <c r="F30" s="36">
        <v>1</v>
      </c>
      <c r="G30" s="23">
        <v>200</v>
      </c>
      <c r="H30" s="23">
        <v>200</v>
      </c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5"/>
      <c r="DQ30" s="5"/>
      <c r="DR30" s="5"/>
      <c r="DS30" s="5"/>
      <c r="DT30" s="5"/>
      <c r="DU30" s="5"/>
      <c r="DV30" s="5"/>
      <c r="DW30" s="5"/>
      <c r="DX30" s="5"/>
      <c r="DY30" s="5"/>
      <c r="DZ30" s="5"/>
      <c r="EA30" s="5"/>
      <c r="EB30" s="5"/>
      <c r="EC30" s="5"/>
      <c r="ED30" s="5"/>
      <c r="EE30" s="5"/>
      <c r="EF30" s="5"/>
      <c r="EG30" s="5"/>
      <c r="EH30" s="5"/>
      <c r="EI30" s="5"/>
      <c r="EJ30" s="5"/>
      <c r="EK30" s="5"/>
      <c r="EL30" s="5"/>
      <c r="EM30" s="5"/>
      <c r="EN30" s="5"/>
      <c r="EO30" s="5"/>
      <c r="EP30" s="5"/>
      <c r="EQ30" s="5"/>
      <c r="ER30" s="5"/>
      <c r="ES30" s="5"/>
      <c r="ET30" s="5"/>
      <c r="EU30" s="5"/>
      <c r="EV30" s="5"/>
      <c r="EW30" s="5"/>
      <c r="EX30" s="5"/>
      <c r="EY30" s="5"/>
      <c r="EZ30" s="5"/>
      <c r="FA30" s="5"/>
      <c r="FB30" s="5"/>
      <c r="FC30" s="5"/>
      <c r="FD30" s="5"/>
      <c r="FE30" s="5"/>
      <c r="FF30" s="5"/>
      <c r="FG30" s="5"/>
      <c r="FH30" s="5"/>
      <c r="FI30" s="5"/>
      <c r="FJ30" s="5"/>
      <c r="FK30" s="5"/>
      <c r="FL30" s="5"/>
      <c r="FM30" s="5"/>
      <c r="FN30" s="5"/>
      <c r="FO30" s="5"/>
      <c r="FP30" s="5"/>
      <c r="FQ30" s="5"/>
      <c r="FR30" s="5"/>
      <c r="FS30" s="5"/>
      <c r="FT30" s="5"/>
      <c r="FU30" s="5"/>
      <c r="FV30" s="5"/>
      <c r="FW30" s="5"/>
      <c r="FX30" s="5"/>
      <c r="FY30" s="5"/>
      <c r="FZ30" s="5"/>
      <c r="GA30" s="5"/>
      <c r="GB30" s="5"/>
      <c r="GC30" s="5"/>
      <c r="GD30" s="5"/>
      <c r="GE30" s="5"/>
      <c r="GF30" s="5"/>
      <c r="GG30" s="5"/>
      <c r="GH30" s="5"/>
      <c r="GI30" s="5"/>
      <c r="GJ30" s="5"/>
      <c r="GK30" s="5"/>
      <c r="GL30" s="5"/>
      <c r="GM30" s="5"/>
      <c r="GN30" s="5"/>
      <c r="GO30" s="5"/>
      <c r="GP30" s="5"/>
      <c r="GQ30" s="5"/>
      <c r="GR30" s="5"/>
      <c r="GS30" s="5"/>
      <c r="GT30" s="5"/>
      <c r="GU30" s="5"/>
      <c r="GV30" s="5"/>
      <c r="GW30" s="5"/>
      <c r="GX30" s="5"/>
      <c r="GY30" s="5"/>
      <c r="GZ30" s="5"/>
      <c r="HA30" s="5"/>
      <c r="HB30" s="5"/>
      <c r="HC30" s="5"/>
      <c r="HD30" s="5"/>
      <c r="HE30" s="5"/>
      <c r="HF30" s="5"/>
      <c r="HG30" s="5"/>
      <c r="HH30" s="5"/>
      <c r="HI30" s="5"/>
      <c r="HJ30" s="5"/>
      <c r="HK30" s="5"/>
      <c r="HL30" s="5"/>
      <c r="HM30" s="5"/>
      <c r="HN30" s="5"/>
      <c r="HO30" s="5"/>
      <c r="HP30" s="5"/>
      <c r="HQ30" s="5"/>
      <c r="HR30" s="5"/>
      <c r="HS30" s="5"/>
      <c r="HT30" s="5"/>
      <c r="HU30" s="5"/>
      <c r="HV30" s="5"/>
      <c r="HW30" s="5"/>
      <c r="HX30" s="7"/>
      <c r="HY30" s="7"/>
      <c r="HZ30" s="7"/>
      <c r="IA30" s="7"/>
      <c r="IB30" s="7"/>
    </row>
    <row r="31" spans="1:236" ht="25.5" x14ac:dyDescent="0.25">
      <c r="A31" s="19">
        <v>22</v>
      </c>
      <c r="B31" s="30" t="s">
        <v>35</v>
      </c>
      <c r="C31" s="31" t="s">
        <v>27</v>
      </c>
      <c r="D31" s="32"/>
      <c r="E31" s="51" t="s">
        <v>253</v>
      </c>
      <c r="F31" s="36">
        <v>1</v>
      </c>
      <c r="G31" s="23">
        <v>150</v>
      </c>
      <c r="H31" s="23">
        <v>150</v>
      </c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  <c r="BX31" s="5"/>
      <c r="BY31" s="5"/>
      <c r="BZ31" s="5"/>
      <c r="CA31" s="5"/>
      <c r="CB31" s="5"/>
      <c r="CC31" s="5"/>
      <c r="CD31" s="5"/>
      <c r="CE31" s="5"/>
      <c r="CF31" s="5"/>
      <c r="CG31" s="5"/>
      <c r="CH31" s="5"/>
      <c r="CI31" s="5"/>
      <c r="CJ31" s="5"/>
      <c r="CK31" s="5"/>
      <c r="CL31" s="5"/>
      <c r="CM31" s="5"/>
      <c r="CN31" s="5"/>
      <c r="CO31" s="5"/>
      <c r="CP31" s="5"/>
      <c r="CQ31" s="5"/>
      <c r="CR31" s="5"/>
      <c r="CS31" s="5"/>
      <c r="CT31" s="5"/>
      <c r="CU31" s="5"/>
      <c r="CV31" s="5"/>
      <c r="CW31" s="5"/>
      <c r="CX31" s="5"/>
      <c r="CY31" s="5"/>
      <c r="CZ31" s="5"/>
      <c r="DA31" s="5"/>
      <c r="DB31" s="5"/>
      <c r="DC31" s="5"/>
      <c r="DD31" s="5"/>
      <c r="DE31" s="5"/>
      <c r="DF31" s="5"/>
      <c r="DG31" s="5"/>
      <c r="DH31" s="5"/>
      <c r="DI31" s="5"/>
      <c r="DJ31" s="5"/>
      <c r="DK31" s="5"/>
      <c r="DL31" s="5"/>
      <c r="DM31" s="5"/>
      <c r="DN31" s="5"/>
      <c r="DO31" s="5"/>
      <c r="DP31" s="5"/>
      <c r="DQ31" s="5"/>
      <c r="DR31" s="5"/>
      <c r="DS31" s="5"/>
      <c r="DT31" s="5"/>
      <c r="DU31" s="5"/>
      <c r="DV31" s="5"/>
      <c r="DW31" s="5"/>
      <c r="DX31" s="5"/>
      <c r="DY31" s="5"/>
      <c r="DZ31" s="5"/>
      <c r="EA31" s="5"/>
      <c r="EB31" s="5"/>
      <c r="EC31" s="5"/>
      <c r="ED31" s="5"/>
      <c r="EE31" s="5"/>
      <c r="EF31" s="5"/>
      <c r="EG31" s="5"/>
      <c r="EH31" s="5"/>
      <c r="EI31" s="5"/>
      <c r="EJ31" s="5"/>
      <c r="EK31" s="5"/>
      <c r="EL31" s="5"/>
      <c r="EM31" s="5"/>
      <c r="EN31" s="5"/>
      <c r="EO31" s="5"/>
      <c r="EP31" s="5"/>
      <c r="EQ31" s="5"/>
      <c r="ER31" s="5"/>
      <c r="ES31" s="5"/>
      <c r="ET31" s="5"/>
      <c r="EU31" s="5"/>
      <c r="EV31" s="5"/>
      <c r="EW31" s="5"/>
      <c r="EX31" s="5"/>
      <c r="EY31" s="5"/>
      <c r="EZ31" s="5"/>
      <c r="FA31" s="5"/>
      <c r="FB31" s="5"/>
      <c r="FC31" s="5"/>
      <c r="FD31" s="5"/>
      <c r="FE31" s="5"/>
      <c r="FF31" s="5"/>
      <c r="FG31" s="5"/>
      <c r="FH31" s="5"/>
      <c r="FI31" s="5"/>
      <c r="FJ31" s="5"/>
      <c r="FK31" s="5"/>
      <c r="FL31" s="5"/>
      <c r="FM31" s="5"/>
      <c r="FN31" s="5"/>
      <c r="FO31" s="5"/>
      <c r="FP31" s="5"/>
      <c r="FQ31" s="5"/>
      <c r="FR31" s="5"/>
      <c r="FS31" s="5"/>
      <c r="FT31" s="5"/>
      <c r="FU31" s="5"/>
      <c r="FV31" s="5"/>
      <c r="FW31" s="5"/>
      <c r="FX31" s="5"/>
      <c r="FY31" s="5"/>
      <c r="FZ31" s="5"/>
      <c r="GA31" s="5"/>
      <c r="GB31" s="5"/>
      <c r="GC31" s="5"/>
      <c r="GD31" s="5"/>
      <c r="GE31" s="5"/>
      <c r="GF31" s="5"/>
      <c r="GG31" s="5"/>
      <c r="GH31" s="5"/>
      <c r="GI31" s="5"/>
      <c r="GJ31" s="5"/>
      <c r="GK31" s="5"/>
      <c r="GL31" s="5"/>
      <c r="GM31" s="5"/>
      <c r="GN31" s="5"/>
      <c r="GO31" s="5"/>
      <c r="GP31" s="5"/>
      <c r="GQ31" s="5"/>
      <c r="GR31" s="5"/>
      <c r="GS31" s="5"/>
      <c r="GT31" s="5"/>
      <c r="GU31" s="5"/>
      <c r="GV31" s="5"/>
      <c r="GW31" s="5"/>
      <c r="GX31" s="5"/>
      <c r="GY31" s="5"/>
      <c r="GZ31" s="5"/>
      <c r="HA31" s="5"/>
      <c r="HB31" s="5"/>
      <c r="HC31" s="5"/>
      <c r="HD31" s="5"/>
      <c r="HE31" s="5"/>
      <c r="HF31" s="5"/>
      <c r="HG31" s="5"/>
      <c r="HH31" s="5"/>
      <c r="HI31" s="5"/>
      <c r="HJ31" s="5"/>
      <c r="HK31" s="5"/>
      <c r="HL31" s="5"/>
      <c r="HM31" s="5"/>
      <c r="HN31" s="5"/>
      <c r="HO31" s="5"/>
      <c r="HP31" s="5"/>
      <c r="HQ31" s="5"/>
      <c r="HR31" s="5"/>
      <c r="HS31" s="5"/>
      <c r="HT31" s="5"/>
      <c r="HU31" s="5"/>
      <c r="HV31" s="5"/>
      <c r="HW31" s="5"/>
      <c r="HX31" s="7"/>
      <c r="HY31" s="7"/>
      <c r="HZ31" s="7"/>
      <c r="IA31" s="7"/>
      <c r="IB31" s="7"/>
    </row>
    <row r="32" spans="1:236" ht="25.5" x14ac:dyDescent="0.25">
      <c r="A32" s="21">
        <v>23</v>
      </c>
      <c r="B32" s="30" t="s">
        <v>163</v>
      </c>
      <c r="C32" s="31" t="s">
        <v>28</v>
      </c>
      <c r="D32" s="32"/>
      <c r="E32" s="51" t="s">
        <v>284</v>
      </c>
      <c r="F32" s="36">
        <v>1</v>
      </c>
      <c r="G32" s="23">
        <v>340</v>
      </c>
      <c r="H32" s="23">
        <v>340</v>
      </c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"/>
      <c r="CC32" s="5"/>
      <c r="CD32" s="5"/>
      <c r="CE32" s="5"/>
      <c r="CF32" s="5"/>
      <c r="CG32" s="5"/>
      <c r="CH32" s="5"/>
      <c r="CI32" s="5"/>
      <c r="CJ32" s="5"/>
      <c r="CK32" s="5"/>
      <c r="CL32" s="5"/>
      <c r="CM32" s="5"/>
      <c r="CN32" s="5"/>
      <c r="CO32" s="5"/>
      <c r="CP32" s="5"/>
      <c r="CQ32" s="5"/>
      <c r="CR32" s="5"/>
      <c r="CS32" s="5"/>
      <c r="CT32" s="5"/>
      <c r="CU32" s="5"/>
      <c r="CV32" s="5"/>
      <c r="CW32" s="5"/>
      <c r="CX32" s="5"/>
      <c r="CY32" s="5"/>
      <c r="CZ32" s="5"/>
      <c r="DA32" s="5"/>
      <c r="DB32" s="5"/>
      <c r="DC32" s="5"/>
      <c r="DD32" s="5"/>
      <c r="DE32" s="5"/>
      <c r="DF32" s="5"/>
      <c r="DG32" s="5"/>
      <c r="DH32" s="5"/>
      <c r="DI32" s="5"/>
      <c r="DJ32" s="5"/>
      <c r="DK32" s="5"/>
      <c r="DL32" s="5"/>
      <c r="DM32" s="5"/>
      <c r="DN32" s="5"/>
      <c r="DO32" s="5"/>
      <c r="DP32" s="5"/>
      <c r="DQ32" s="5"/>
      <c r="DR32" s="5"/>
      <c r="DS32" s="5"/>
      <c r="DT32" s="5"/>
      <c r="DU32" s="5"/>
      <c r="DV32" s="5"/>
      <c r="DW32" s="5"/>
      <c r="DX32" s="5"/>
      <c r="DY32" s="5"/>
      <c r="DZ32" s="5"/>
      <c r="EA32" s="5"/>
      <c r="EB32" s="5"/>
      <c r="EC32" s="5"/>
      <c r="ED32" s="5"/>
      <c r="EE32" s="5"/>
      <c r="EF32" s="5"/>
      <c r="EG32" s="5"/>
      <c r="EH32" s="5"/>
      <c r="EI32" s="5"/>
      <c r="EJ32" s="5"/>
      <c r="EK32" s="5"/>
      <c r="EL32" s="5"/>
      <c r="EM32" s="5"/>
      <c r="EN32" s="5"/>
      <c r="EO32" s="5"/>
      <c r="EP32" s="5"/>
      <c r="EQ32" s="5"/>
      <c r="ER32" s="5"/>
      <c r="ES32" s="5"/>
      <c r="ET32" s="5"/>
      <c r="EU32" s="5"/>
      <c r="EV32" s="5"/>
      <c r="EW32" s="5"/>
      <c r="EX32" s="5"/>
      <c r="EY32" s="5"/>
      <c r="EZ32" s="5"/>
      <c r="FA32" s="5"/>
      <c r="FB32" s="5"/>
      <c r="FC32" s="5"/>
      <c r="FD32" s="5"/>
      <c r="FE32" s="5"/>
      <c r="FF32" s="5"/>
      <c r="FG32" s="5"/>
      <c r="FH32" s="5"/>
      <c r="FI32" s="5"/>
      <c r="FJ32" s="5"/>
      <c r="FK32" s="5"/>
      <c r="FL32" s="5"/>
      <c r="FM32" s="5"/>
      <c r="FN32" s="5"/>
      <c r="FO32" s="5"/>
      <c r="FP32" s="5"/>
      <c r="FQ32" s="5"/>
      <c r="FR32" s="5"/>
      <c r="FS32" s="5"/>
      <c r="FT32" s="5"/>
      <c r="FU32" s="5"/>
      <c r="FV32" s="5"/>
      <c r="FW32" s="5"/>
      <c r="FX32" s="5"/>
      <c r="FY32" s="5"/>
      <c r="FZ32" s="5"/>
      <c r="GA32" s="5"/>
      <c r="GB32" s="5"/>
      <c r="GC32" s="5"/>
      <c r="GD32" s="5"/>
      <c r="GE32" s="5"/>
      <c r="GF32" s="5"/>
      <c r="GG32" s="5"/>
      <c r="GH32" s="5"/>
      <c r="GI32" s="5"/>
      <c r="GJ32" s="5"/>
      <c r="GK32" s="5"/>
      <c r="GL32" s="5"/>
      <c r="GM32" s="5"/>
      <c r="GN32" s="5"/>
      <c r="GO32" s="5"/>
      <c r="GP32" s="5"/>
      <c r="GQ32" s="5"/>
      <c r="GR32" s="5"/>
      <c r="GS32" s="5"/>
      <c r="GT32" s="5"/>
      <c r="GU32" s="5"/>
      <c r="GV32" s="5"/>
      <c r="GW32" s="5"/>
      <c r="GX32" s="5"/>
      <c r="GY32" s="5"/>
      <c r="GZ32" s="5"/>
      <c r="HA32" s="5"/>
      <c r="HB32" s="5"/>
      <c r="HC32" s="5"/>
      <c r="HD32" s="5"/>
      <c r="HE32" s="5"/>
      <c r="HF32" s="5"/>
      <c r="HG32" s="5"/>
      <c r="HH32" s="5"/>
      <c r="HI32" s="5"/>
      <c r="HJ32" s="5"/>
      <c r="HK32" s="5"/>
      <c r="HL32" s="5"/>
      <c r="HM32" s="5"/>
      <c r="HN32" s="5"/>
      <c r="HO32" s="5"/>
      <c r="HP32" s="5"/>
      <c r="HQ32" s="5"/>
      <c r="HR32" s="5"/>
      <c r="HS32" s="5"/>
      <c r="HT32" s="5"/>
      <c r="HU32" s="5"/>
      <c r="HV32" s="5"/>
      <c r="HW32" s="5"/>
      <c r="HX32" s="7"/>
      <c r="HY32" s="7"/>
      <c r="HZ32" s="7"/>
      <c r="IA32" s="7"/>
      <c r="IB32" s="7"/>
    </row>
    <row r="33" spans="1:236" ht="38.25" x14ac:dyDescent="0.25">
      <c r="A33" s="19">
        <v>24</v>
      </c>
      <c r="B33" s="30" t="s">
        <v>38</v>
      </c>
      <c r="C33" s="31"/>
      <c r="D33" s="32"/>
      <c r="E33" s="51" t="s">
        <v>289</v>
      </c>
      <c r="F33" s="36">
        <v>1</v>
      </c>
      <c r="G33" s="23">
        <v>200</v>
      </c>
      <c r="H33" s="23">
        <v>200</v>
      </c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  <c r="CW33" s="5"/>
      <c r="CX33" s="5"/>
      <c r="CY33" s="5"/>
      <c r="CZ33" s="5"/>
      <c r="DA33" s="5"/>
      <c r="DB33" s="5"/>
      <c r="DC33" s="5"/>
      <c r="DD33" s="5"/>
      <c r="DE33" s="5"/>
      <c r="DF33" s="5"/>
      <c r="DG33" s="5"/>
      <c r="DH33" s="5"/>
      <c r="DI33" s="5"/>
      <c r="DJ33" s="5"/>
      <c r="DK33" s="5"/>
      <c r="DL33" s="5"/>
      <c r="DM33" s="5"/>
      <c r="DN33" s="5"/>
      <c r="DO33" s="5"/>
      <c r="DP33" s="5"/>
      <c r="DQ33" s="5"/>
      <c r="DR33" s="5"/>
      <c r="DS33" s="5"/>
      <c r="DT33" s="5"/>
      <c r="DU33" s="5"/>
      <c r="DV33" s="5"/>
      <c r="DW33" s="5"/>
      <c r="DX33" s="5"/>
      <c r="DY33" s="5"/>
      <c r="DZ33" s="5"/>
      <c r="EA33" s="5"/>
      <c r="EB33" s="5"/>
      <c r="EC33" s="5"/>
      <c r="ED33" s="5"/>
      <c r="EE33" s="5"/>
      <c r="EF33" s="5"/>
      <c r="EG33" s="5"/>
      <c r="EH33" s="5"/>
      <c r="EI33" s="5"/>
      <c r="EJ33" s="5"/>
      <c r="EK33" s="5"/>
      <c r="EL33" s="5"/>
      <c r="EM33" s="5"/>
      <c r="EN33" s="5"/>
      <c r="EO33" s="5"/>
      <c r="EP33" s="5"/>
      <c r="EQ33" s="5"/>
      <c r="ER33" s="5"/>
      <c r="ES33" s="5"/>
      <c r="ET33" s="5"/>
      <c r="EU33" s="5"/>
      <c r="EV33" s="5"/>
      <c r="EW33" s="5"/>
      <c r="EX33" s="5"/>
      <c r="EY33" s="5"/>
      <c r="EZ33" s="5"/>
      <c r="FA33" s="5"/>
      <c r="FB33" s="5"/>
      <c r="FC33" s="5"/>
      <c r="FD33" s="5"/>
      <c r="FE33" s="5"/>
      <c r="FF33" s="5"/>
      <c r="FG33" s="5"/>
      <c r="FH33" s="5"/>
      <c r="FI33" s="5"/>
      <c r="FJ33" s="5"/>
      <c r="FK33" s="5"/>
      <c r="FL33" s="5"/>
      <c r="FM33" s="5"/>
      <c r="FN33" s="5"/>
      <c r="FO33" s="5"/>
      <c r="FP33" s="5"/>
      <c r="FQ33" s="5"/>
      <c r="FR33" s="5"/>
      <c r="FS33" s="5"/>
      <c r="FT33" s="5"/>
      <c r="FU33" s="5"/>
      <c r="FV33" s="5"/>
      <c r="FW33" s="5"/>
      <c r="FX33" s="5"/>
      <c r="FY33" s="5"/>
      <c r="FZ33" s="5"/>
      <c r="GA33" s="5"/>
      <c r="GB33" s="5"/>
      <c r="GC33" s="5"/>
      <c r="GD33" s="5"/>
      <c r="GE33" s="5"/>
      <c r="GF33" s="5"/>
      <c r="GG33" s="5"/>
      <c r="GH33" s="5"/>
      <c r="GI33" s="5"/>
      <c r="GJ33" s="5"/>
      <c r="GK33" s="5"/>
      <c r="GL33" s="5"/>
      <c r="GM33" s="5"/>
      <c r="GN33" s="5"/>
      <c r="GO33" s="5"/>
      <c r="GP33" s="5"/>
      <c r="GQ33" s="5"/>
      <c r="GR33" s="5"/>
      <c r="GS33" s="5"/>
      <c r="GT33" s="5"/>
      <c r="GU33" s="5"/>
      <c r="GV33" s="5"/>
      <c r="GW33" s="5"/>
      <c r="GX33" s="5"/>
      <c r="GY33" s="5"/>
      <c r="GZ33" s="5"/>
      <c r="HA33" s="5"/>
      <c r="HB33" s="5"/>
      <c r="HC33" s="5"/>
      <c r="HD33" s="5"/>
      <c r="HE33" s="5"/>
      <c r="HF33" s="5"/>
      <c r="HG33" s="5"/>
      <c r="HH33" s="5"/>
      <c r="HI33" s="5"/>
      <c r="HJ33" s="5"/>
      <c r="HK33" s="5"/>
      <c r="HL33" s="5"/>
      <c r="HM33" s="5"/>
      <c r="HN33" s="5"/>
      <c r="HO33" s="5"/>
      <c r="HP33" s="5"/>
      <c r="HQ33" s="5"/>
      <c r="HR33" s="5"/>
      <c r="HS33" s="5"/>
      <c r="HT33" s="5"/>
      <c r="HU33" s="5"/>
      <c r="HV33" s="5"/>
      <c r="HW33" s="5"/>
      <c r="HX33" s="7"/>
      <c r="HY33" s="7"/>
      <c r="HZ33" s="7"/>
      <c r="IA33" s="7"/>
      <c r="IB33" s="7"/>
    </row>
    <row r="34" spans="1:236" ht="25.5" x14ac:dyDescent="0.25">
      <c r="A34" s="21">
        <v>25</v>
      </c>
      <c r="B34" s="30" t="s">
        <v>39</v>
      </c>
      <c r="C34" s="31" t="s">
        <v>29</v>
      </c>
      <c r="D34" s="32"/>
      <c r="E34" s="51" t="s">
        <v>231</v>
      </c>
      <c r="F34" s="36">
        <v>5</v>
      </c>
      <c r="G34" s="23">
        <v>220</v>
      </c>
      <c r="H34" s="23">
        <v>1100</v>
      </c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  <c r="CW34" s="5"/>
      <c r="CX34" s="5"/>
      <c r="CY34" s="5"/>
      <c r="CZ34" s="5"/>
      <c r="DA34" s="5"/>
      <c r="DB34" s="5"/>
      <c r="DC34" s="5"/>
      <c r="DD34" s="5"/>
      <c r="DE34" s="5"/>
      <c r="DF34" s="5"/>
      <c r="DG34" s="5"/>
      <c r="DH34" s="5"/>
      <c r="DI34" s="5"/>
      <c r="DJ34" s="5"/>
      <c r="DK34" s="5"/>
      <c r="DL34" s="5"/>
      <c r="DM34" s="5"/>
      <c r="DN34" s="5"/>
      <c r="DO34" s="5"/>
      <c r="DP34" s="5"/>
      <c r="DQ34" s="5"/>
      <c r="DR34" s="5"/>
      <c r="DS34" s="5"/>
      <c r="DT34" s="5"/>
      <c r="DU34" s="5"/>
      <c r="DV34" s="5"/>
      <c r="DW34" s="5"/>
      <c r="DX34" s="5"/>
      <c r="DY34" s="5"/>
      <c r="DZ34" s="5"/>
      <c r="EA34" s="5"/>
      <c r="EB34" s="5"/>
      <c r="EC34" s="5"/>
      <c r="ED34" s="5"/>
      <c r="EE34" s="5"/>
      <c r="EF34" s="5"/>
      <c r="EG34" s="5"/>
      <c r="EH34" s="5"/>
      <c r="EI34" s="5"/>
      <c r="EJ34" s="5"/>
      <c r="EK34" s="5"/>
      <c r="EL34" s="5"/>
      <c r="EM34" s="5"/>
      <c r="EN34" s="5"/>
      <c r="EO34" s="5"/>
      <c r="EP34" s="5"/>
      <c r="EQ34" s="5"/>
      <c r="ER34" s="5"/>
      <c r="ES34" s="5"/>
      <c r="ET34" s="5"/>
      <c r="EU34" s="5"/>
      <c r="EV34" s="5"/>
      <c r="EW34" s="5"/>
      <c r="EX34" s="5"/>
      <c r="EY34" s="5"/>
      <c r="EZ34" s="5"/>
      <c r="FA34" s="5"/>
      <c r="FB34" s="5"/>
      <c r="FC34" s="5"/>
      <c r="FD34" s="5"/>
      <c r="FE34" s="5"/>
      <c r="FF34" s="5"/>
      <c r="FG34" s="5"/>
      <c r="FH34" s="5"/>
      <c r="FI34" s="5"/>
      <c r="FJ34" s="5"/>
      <c r="FK34" s="5"/>
      <c r="FL34" s="5"/>
      <c r="FM34" s="5"/>
      <c r="FN34" s="5"/>
      <c r="FO34" s="5"/>
      <c r="FP34" s="5"/>
      <c r="FQ34" s="5"/>
      <c r="FR34" s="5"/>
      <c r="FS34" s="5"/>
      <c r="FT34" s="5"/>
      <c r="FU34" s="5"/>
      <c r="FV34" s="5"/>
      <c r="FW34" s="5"/>
      <c r="FX34" s="5"/>
      <c r="FY34" s="5"/>
      <c r="FZ34" s="5"/>
      <c r="GA34" s="5"/>
      <c r="GB34" s="5"/>
      <c r="GC34" s="5"/>
      <c r="GD34" s="5"/>
      <c r="GE34" s="5"/>
      <c r="GF34" s="5"/>
      <c r="GG34" s="5"/>
      <c r="GH34" s="5"/>
      <c r="GI34" s="5"/>
      <c r="GJ34" s="5"/>
      <c r="GK34" s="5"/>
      <c r="GL34" s="5"/>
      <c r="GM34" s="5"/>
      <c r="GN34" s="5"/>
      <c r="GO34" s="5"/>
      <c r="GP34" s="5"/>
      <c r="GQ34" s="5"/>
      <c r="GR34" s="5"/>
      <c r="GS34" s="5"/>
      <c r="GT34" s="5"/>
      <c r="GU34" s="5"/>
      <c r="GV34" s="5"/>
      <c r="GW34" s="5"/>
      <c r="GX34" s="5"/>
      <c r="GY34" s="5"/>
      <c r="GZ34" s="5"/>
      <c r="HA34" s="5"/>
      <c r="HB34" s="5"/>
      <c r="HC34" s="5"/>
      <c r="HD34" s="5"/>
      <c r="HE34" s="5"/>
      <c r="HF34" s="5"/>
      <c r="HG34" s="5"/>
      <c r="HH34" s="5"/>
      <c r="HI34" s="5"/>
      <c r="HJ34" s="5"/>
      <c r="HK34" s="5"/>
      <c r="HL34" s="5"/>
      <c r="HM34" s="5"/>
      <c r="HN34" s="5"/>
      <c r="HO34" s="5"/>
      <c r="HP34" s="5"/>
      <c r="HQ34" s="5"/>
      <c r="HR34" s="5"/>
      <c r="HS34" s="5"/>
      <c r="HT34" s="5"/>
      <c r="HU34" s="5"/>
      <c r="HV34" s="5"/>
      <c r="HW34" s="5"/>
      <c r="HX34" s="7"/>
      <c r="HY34" s="7"/>
      <c r="HZ34" s="7"/>
      <c r="IA34" s="7"/>
      <c r="IB34" s="7"/>
    </row>
    <row r="35" spans="1:236" ht="25.5" x14ac:dyDescent="0.25">
      <c r="A35" s="19">
        <v>26</v>
      </c>
      <c r="B35" s="30" t="s">
        <v>40</v>
      </c>
      <c r="C35" s="31" t="s">
        <v>30</v>
      </c>
      <c r="D35" s="32"/>
      <c r="E35" s="51" t="s">
        <v>290</v>
      </c>
      <c r="F35" s="36">
        <v>4</v>
      </c>
      <c r="G35" s="23">
        <v>60</v>
      </c>
      <c r="H35" s="23">
        <v>240</v>
      </c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  <c r="CW35" s="5"/>
      <c r="CX35" s="5"/>
      <c r="CY35" s="5"/>
      <c r="CZ35" s="5"/>
      <c r="DA35" s="5"/>
      <c r="DB35" s="5"/>
      <c r="DC35" s="5"/>
      <c r="DD35" s="5"/>
      <c r="DE35" s="5"/>
      <c r="DF35" s="5"/>
      <c r="DG35" s="5"/>
      <c r="DH35" s="5"/>
      <c r="DI35" s="5"/>
      <c r="DJ35" s="5"/>
      <c r="DK35" s="5"/>
      <c r="DL35" s="5"/>
      <c r="DM35" s="5"/>
      <c r="DN35" s="5"/>
      <c r="DO35" s="5"/>
      <c r="DP35" s="5"/>
      <c r="DQ35" s="5"/>
      <c r="DR35" s="5"/>
      <c r="DS35" s="5"/>
      <c r="DT35" s="5"/>
      <c r="DU35" s="5"/>
      <c r="DV35" s="5"/>
      <c r="DW35" s="5"/>
      <c r="DX35" s="5"/>
      <c r="DY35" s="5"/>
      <c r="DZ35" s="5"/>
      <c r="EA35" s="5"/>
      <c r="EB35" s="5"/>
      <c r="EC35" s="5"/>
      <c r="ED35" s="5"/>
      <c r="EE35" s="5"/>
      <c r="EF35" s="5"/>
      <c r="EG35" s="5"/>
      <c r="EH35" s="5"/>
      <c r="EI35" s="5"/>
      <c r="EJ35" s="5"/>
      <c r="EK35" s="5"/>
      <c r="EL35" s="5"/>
      <c r="EM35" s="5"/>
      <c r="EN35" s="5"/>
      <c r="EO35" s="5"/>
      <c r="EP35" s="5"/>
      <c r="EQ35" s="5"/>
      <c r="ER35" s="5"/>
      <c r="ES35" s="5"/>
      <c r="ET35" s="5"/>
      <c r="EU35" s="5"/>
      <c r="EV35" s="5"/>
      <c r="EW35" s="5"/>
      <c r="EX35" s="5"/>
      <c r="EY35" s="5"/>
      <c r="EZ35" s="5"/>
      <c r="FA35" s="5"/>
      <c r="FB35" s="5"/>
      <c r="FC35" s="5"/>
      <c r="FD35" s="5"/>
      <c r="FE35" s="5"/>
      <c r="FF35" s="5"/>
      <c r="FG35" s="5"/>
      <c r="FH35" s="5"/>
      <c r="FI35" s="5"/>
      <c r="FJ35" s="5"/>
      <c r="FK35" s="5"/>
      <c r="FL35" s="5"/>
      <c r="FM35" s="5"/>
      <c r="FN35" s="5"/>
      <c r="FO35" s="5"/>
      <c r="FP35" s="5"/>
      <c r="FQ35" s="5"/>
      <c r="FR35" s="5"/>
      <c r="FS35" s="5"/>
      <c r="FT35" s="5"/>
      <c r="FU35" s="5"/>
      <c r="FV35" s="5"/>
      <c r="FW35" s="5"/>
      <c r="FX35" s="5"/>
      <c r="FY35" s="5"/>
      <c r="FZ35" s="5"/>
      <c r="GA35" s="5"/>
      <c r="GB35" s="5"/>
      <c r="GC35" s="5"/>
      <c r="GD35" s="5"/>
      <c r="GE35" s="5"/>
      <c r="GF35" s="5"/>
      <c r="GG35" s="5"/>
      <c r="GH35" s="5"/>
      <c r="GI35" s="5"/>
      <c r="GJ35" s="5"/>
      <c r="GK35" s="5"/>
      <c r="GL35" s="5"/>
      <c r="GM35" s="5"/>
      <c r="GN35" s="5"/>
      <c r="GO35" s="5"/>
      <c r="GP35" s="5"/>
      <c r="GQ35" s="5"/>
      <c r="GR35" s="5"/>
      <c r="GS35" s="5"/>
      <c r="GT35" s="5"/>
      <c r="GU35" s="5"/>
      <c r="GV35" s="5"/>
      <c r="GW35" s="5"/>
      <c r="GX35" s="5"/>
      <c r="GY35" s="5"/>
      <c r="GZ35" s="5"/>
      <c r="HA35" s="5"/>
      <c r="HB35" s="5"/>
      <c r="HC35" s="5"/>
      <c r="HD35" s="5"/>
      <c r="HE35" s="5"/>
      <c r="HF35" s="5"/>
      <c r="HG35" s="5"/>
      <c r="HH35" s="5"/>
      <c r="HI35" s="5"/>
      <c r="HJ35" s="5"/>
      <c r="HK35" s="5"/>
      <c r="HL35" s="5"/>
      <c r="HM35" s="5"/>
      <c r="HN35" s="5"/>
      <c r="HO35" s="5"/>
      <c r="HP35" s="5"/>
      <c r="HQ35" s="5"/>
      <c r="HR35" s="5"/>
      <c r="HS35" s="5"/>
      <c r="HT35" s="5"/>
      <c r="HU35" s="5"/>
      <c r="HV35" s="5"/>
      <c r="HW35" s="5"/>
      <c r="HX35" s="7"/>
      <c r="HY35" s="7"/>
      <c r="HZ35" s="7"/>
      <c r="IA35" s="7"/>
      <c r="IB35" s="7"/>
    </row>
    <row r="36" spans="1:236" ht="38.25" x14ac:dyDescent="0.25">
      <c r="A36" s="21">
        <v>27</v>
      </c>
      <c r="B36" s="30" t="s">
        <v>173</v>
      </c>
      <c r="C36" s="31" t="s">
        <v>31</v>
      </c>
      <c r="D36" s="32" t="s">
        <v>32</v>
      </c>
      <c r="E36" s="51" t="s">
        <v>285</v>
      </c>
      <c r="F36" s="36">
        <v>1</v>
      </c>
      <c r="G36" s="23">
        <v>950</v>
      </c>
      <c r="H36" s="23">
        <v>950</v>
      </c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/>
      <c r="CB36" s="5"/>
      <c r="CC36" s="5"/>
      <c r="CD36" s="5"/>
      <c r="CE36" s="5"/>
      <c r="CF36" s="5"/>
      <c r="CG36" s="5"/>
      <c r="CH36" s="5"/>
      <c r="CI36" s="5"/>
      <c r="CJ36" s="5"/>
      <c r="CK36" s="5"/>
      <c r="CL36" s="5"/>
      <c r="CM36" s="5"/>
      <c r="CN36" s="5"/>
      <c r="CO36" s="5"/>
      <c r="CP36" s="5"/>
      <c r="CQ36" s="5"/>
      <c r="CR36" s="5"/>
      <c r="CS36" s="5"/>
      <c r="CT36" s="5"/>
      <c r="CU36" s="5"/>
      <c r="CV36" s="5"/>
      <c r="CW36" s="5"/>
      <c r="CX36" s="5"/>
      <c r="CY36" s="5"/>
      <c r="CZ36" s="5"/>
      <c r="DA36" s="5"/>
      <c r="DB36" s="5"/>
      <c r="DC36" s="5"/>
      <c r="DD36" s="5"/>
      <c r="DE36" s="5"/>
      <c r="DF36" s="5"/>
      <c r="DG36" s="5"/>
      <c r="DH36" s="5"/>
      <c r="DI36" s="5"/>
      <c r="DJ36" s="5"/>
      <c r="DK36" s="5"/>
      <c r="DL36" s="5"/>
      <c r="DM36" s="5"/>
      <c r="DN36" s="5"/>
      <c r="DO36" s="5"/>
      <c r="DP36" s="5"/>
      <c r="DQ36" s="5"/>
      <c r="DR36" s="5"/>
      <c r="DS36" s="5"/>
      <c r="DT36" s="5"/>
      <c r="DU36" s="5"/>
      <c r="DV36" s="5"/>
      <c r="DW36" s="5"/>
      <c r="DX36" s="5"/>
      <c r="DY36" s="5"/>
      <c r="DZ36" s="5"/>
      <c r="EA36" s="5"/>
      <c r="EB36" s="5"/>
      <c r="EC36" s="5"/>
      <c r="ED36" s="5"/>
      <c r="EE36" s="5"/>
      <c r="EF36" s="5"/>
      <c r="EG36" s="5"/>
      <c r="EH36" s="5"/>
      <c r="EI36" s="5"/>
      <c r="EJ36" s="5"/>
      <c r="EK36" s="5"/>
      <c r="EL36" s="5"/>
      <c r="EM36" s="5"/>
      <c r="EN36" s="5"/>
      <c r="EO36" s="5"/>
      <c r="EP36" s="5"/>
      <c r="EQ36" s="5"/>
      <c r="ER36" s="5"/>
      <c r="ES36" s="5"/>
      <c r="ET36" s="5"/>
      <c r="EU36" s="5"/>
      <c r="EV36" s="5"/>
      <c r="EW36" s="5"/>
      <c r="EX36" s="5"/>
      <c r="EY36" s="5"/>
      <c r="EZ36" s="5"/>
      <c r="FA36" s="5"/>
      <c r="FB36" s="5"/>
      <c r="FC36" s="5"/>
      <c r="FD36" s="5"/>
      <c r="FE36" s="5"/>
      <c r="FF36" s="5"/>
      <c r="FG36" s="5"/>
      <c r="FH36" s="5"/>
      <c r="FI36" s="5"/>
      <c r="FJ36" s="5"/>
      <c r="FK36" s="5"/>
      <c r="FL36" s="5"/>
      <c r="FM36" s="5"/>
      <c r="FN36" s="5"/>
      <c r="FO36" s="5"/>
      <c r="FP36" s="5"/>
      <c r="FQ36" s="5"/>
      <c r="FR36" s="5"/>
      <c r="FS36" s="5"/>
      <c r="FT36" s="5"/>
      <c r="FU36" s="5"/>
      <c r="FV36" s="5"/>
      <c r="FW36" s="5"/>
      <c r="FX36" s="5"/>
      <c r="FY36" s="5"/>
      <c r="FZ36" s="5"/>
      <c r="GA36" s="5"/>
      <c r="GB36" s="5"/>
      <c r="GC36" s="5"/>
      <c r="GD36" s="5"/>
      <c r="GE36" s="5"/>
      <c r="GF36" s="5"/>
      <c r="GG36" s="5"/>
      <c r="GH36" s="5"/>
      <c r="GI36" s="5"/>
      <c r="GJ36" s="5"/>
      <c r="GK36" s="5"/>
      <c r="GL36" s="5"/>
      <c r="GM36" s="5"/>
      <c r="GN36" s="5"/>
      <c r="GO36" s="5"/>
      <c r="GP36" s="5"/>
      <c r="GQ36" s="5"/>
      <c r="GR36" s="5"/>
      <c r="GS36" s="5"/>
      <c r="GT36" s="5"/>
      <c r="GU36" s="5"/>
      <c r="GV36" s="5"/>
      <c r="GW36" s="5"/>
      <c r="GX36" s="5"/>
      <c r="GY36" s="5"/>
      <c r="GZ36" s="5"/>
      <c r="HA36" s="5"/>
      <c r="HB36" s="5"/>
      <c r="HC36" s="5"/>
      <c r="HD36" s="5"/>
      <c r="HE36" s="5"/>
      <c r="HF36" s="5"/>
      <c r="HG36" s="5"/>
      <c r="HH36" s="5"/>
      <c r="HI36" s="5"/>
      <c r="HJ36" s="5"/>
      <c r="HK36" s="5"/>
      <c r="HL36" s="5"/>
      <c r="HM36" s="5"/>
      <c r="HN36" s="5"/>
      <c r="HO36" s="5"/>
      <c r="HP36" s="5"/>
      <c r="HQ36" s="5"/>
      <c r="HR36" s="5"/>
      <c r="HS36" s="5"/>
      <c r="HT36" s="5"/>
      <c r="HU36" s="5"/>
      <c r="HV36" s="5"/>
      <c r="HW36" s="5"/>
      <c r="HX36" s="7"/>
      <c r="HY36" s="7"/>
      <c r="HZ36" s="7"/>
      <c r="IA36" s="7"/>
      <c r="IB36" s="7"/>
    </row>
    <row r="37" spans="1:236" ht="13.5" thickBot="1" x14ac:dyDescent="0.3">
      <c r="A37" s="19">
        <v>28</v>
      </c>
      <c r="B37" s="34" t="s">
        <v>45</v>
      </c>
      <c r="C37" s="31" t="s">
        <v>33</v>
      </c>
      <c r="D37" s="32"/>
      <c r="E37" s="52" t="s">
        <v>286</v>
      </c>
      <c r="F37" s="36">
        <v>4</v>
      </c>
      <c r="G37" s="23">
        <v>120</v>
      </c>
      <c r="H37" s="23">
        <v>480</v>
      </c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Q37" s="5"/>
      <c r="CR37" s="5"/>
      <c r="CS37" s="5"/>
      <c r="CT37" s="5"/>
      <c r="CU37" s="5"/>
      <c r="CV37" s="5"/>
      <c r="CW37" s="5"/>
      <c r="CX37" s="5"/>
      <c r="CY37" s="5"/>
      <c r="CZ37" s="5"/>
      <c r="DA37" s="5"/>
      <c r="DB37" s="5"/>
      <c r="DC37" s="5"/>
      <c r="DD37" s="5"/>
      <c r="DE37" s="5"/>
      <c r="DF37" s="5"/>
      <c r="DG37" s="5"/>
      <c r="DH37" s="5"/>
      <c r="DI37" s="5"/>
      <c r="DJ37" s="5"/>
      <c r="DK37" s="5"/>
      <c r="DL37" s="5"/>
      <c r="DM37" s="5"/>
      <c r="DN37" s="5"/>
      <c r="DO37" s="5"/>
      <c r="DP37" s="5"/>
      <c r="DQ37" s="5"/>
      <c r="DR37" s="5"/>
      <c r="DS37" s="5"/>
      <c r="DT37" s="5"/>
      <c r="DU37" s="5"/>
      <c r="DV37" s="5"/>
      <c r="DW37" s="5"/>
      <c r="DX37" s="5"/>
      <c r="DY37" s="5"/>
      <c r="DZ37" s="5"/>
      <c r="EA37" s="5"/>
      <c r="EB37" s="5"/>
      <c r="EC37" s="5"/>
      <c r="ED37" s="5"/>
      <c r="EE37" s="5"/>
      <c r="EF37" s="5"/>
      <c r="EG37" s="5"/>
      <c r="EH37" s="5"/>
      <c r="EI37" s="5"/>
      <c r="EJ37" s="5"/>
      <c r="EK37" s="5"/>
      <c r="EL37" s="5"/>
      <c r="EM37" s="5"/>
      <c r="EN37" s="5"/>
      <c r="EO37" s="5"/>
      <c r="EP37" s="5"/>
      <c r="EQ37" s="5"/>
      <c r="ER37" s="5"/>
      <c r="ES37" s="5"/>
      <c r="ET37" s="5"/>
      <c r="EU37" s="5"/>
      <c r="EV37" s="5"/>
      <c r="EW37" s="5"/>
      <c r="EX37" s="5"/>
      <c r="EY37" s="5"/>
      <c r="EZ37" s="5"/>
      <c r="FA37" s="5"/>
      <c r="FB37" s="5"/>
      <c r="FC37" s="5"/>
      <c r="FD37" s="5"/>
      <c r="FE37" s="5"/>
      <c r="FF37" s="5"/>
      <c r="FG37" s="5"/>
      <c r="FH37" s="5"/>
      <c r="FI37" s="5"/>
      <c r="FJ37" s="5"/>
      <c r="FK37" s="5"/>
      <c r="FL37" s="5"/>
      <c r="FM37" s="5"/>
      <c r="FN37" s="5"/>
      <c r="FO37" s="5"/>
      <c r="FP37" s="5"/>
      <c r="FQ37" s="5"/>
      <c r="FR37" s="5"/>
      <c r="FS37" s="5"/>
      <c r="FT37" s="5"/>
      <c r="FU37" s="5"/>
      <c r="FV37" s="5"/>
      <c r="FW37" s="5"/>
      <c r="FX37" s="5"/>
      <c r="FY37" s="5"/>
      <c r="FZ37" s="5"/>
      <c r="GA37" s="5"/>
      <c r="GB37" s="5"/>
      <c r="GC37" s="5"/>
      <c r="GD37" s="5"/>
      <c r="GE37" s="5"/>
      <c r="GF37" s="5"/>
      <c r="GG37" s="5"/>
      <c r="GH37" s="5"/>
      <c r="GI37" s="5"/>
      <c r="GJ37" s="5"/>
      <c r="GK37" s="5"/>
      <c r="GL37" s="5"/>
      <c r="GM37" s="5"/>
      <c r="GN37" s="5"/>
      <c r="GO37" s="5"/>
      <c r="GP37" s="5"/>
      <c r="GQ37" s="5"/>
      <c r="GR37" s="5"/>
      <c r="GS37" s="5"/>
      <c r="GT37" s="5"/>
      <c r="GU37" s="5"/>
      <c r="GV37" s="5"/>
      <c r="GW37" s="5"/>
      <c r="GX37" s="5"/>
      <c r="GY37" s="5"/>
      <c r="GZ37" s="5"/>
      <c r="HA37" s="5"/>
      <c r="HB37" s="5"/>
      <c r="HC37" s="5"/>
      <c r="HD37" s="5"/>
      <c r="HE37" s="5"/>
      <c r="HF37" s="5"/>
      <c r="HG37" s="5"/>
      <c r="HH37" s="5"/>
      <c r="HI37" s="5"/>
      <c r="HJ37" s="5"/>
      <c r="HK37" s="5"/>
      <c r="HL37" s="5"/>
      <c r="HM37" s="5"/>
      <c r="HN37" s="5"/>
      <c r="HO37" s="5"/>
      <c r="HP37" s="5"/>
      <c r="HQ37" s="5"/>
      <c r="HR37" s="5"/>
      <c r="HS37" s="5"/>
      <c r="HT37" s="5"/>
      <c r="HU37" s="5"/>
      <c r="HV37" s="5"/>
      <c r="HW37" s="5"/>
      <c r="HX37" s="7"/>
      <c r="HY37" s="7"/>
      <c r="HZ37" s="7"/>
      <c r="IA37" s="7"/>
      <c r="IB37" s="7"/>
    </row>
    <row r="38" spans="1:236" ht="15" x14ac:dyDescent="0.25">
      <c r="A38" s="57" t="s">
        <v>158</v>
      </c>
      <c r="B38" s="58"/>
      <c r="C38" s="58"/>
      <c r="D38" s="58"/>
      <c r="E38" s="58"/>
      <c r="F38" s="58"/>
      <c r="G38" s="58"/>
      <c r="H38" s="25">
        <v>21000</v>
      </c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  <c r="CD38" s="7"/>
      <c r="CE38" s="7"/>
      <c r="CF38" s="7"/>
      <c r="CG38" s="7"/>
      <c r="CH38" s="7"/>
      <c r="CI38" s="7"/>
      <c r="CJ38" s="7"/>
      <c r="CK38" s="7"/>
      <c r="CL38" s="7"/>
      <c r="CM38" s="7"/>
      <c r="CN38" s="7"/>
      <c r="CO38" s="7"/>
      <c r="CP38" s="7"/>
      <c r="CQ38" s="7"/>
      <c r="CR38" s="7"/>
      <c r="CS38" s="7"/>
      <c r="CT38" s="7"/>
      <c r="CU38" s="7"/>
      <c r="CV38" s="7"/>
      <c r="CW38" s="7"/>
      <c r="CX38" s="7"/>
      <c r="CY38" s="7"/>
      <c r="CZ38" s="7"/>
      <c r="DA38" s="7"/>
      <c r="DB38" s="7"/>
      <c r="DC38" s="7"/>
      <c r="DD38" s="7"/>
      <c r="DE38" s="7"/>
      <c r="DF38" s="7"/>
      <c r="DG38" s="7"/>
      <c r="DH38" s="7"/>
      <c r="DI38" s="7"/>
      <c r="DJ38" s="7"/>
      <c r="DK38" s="7"/>
      <c r="DL38" s="7"/>
      <c r="DM38" s="7"/>
      <c r="DN38" s="7"/>
      <c r="DO38" s="7"/>
      <c r="DP38" s="7"/>
      <c r="DQ38" s="7"/>
      <c r="DR38" s="7"/>
      <c r="DS38" s="7"/>
      <c r="DT38" s="7"/>
      <c r="DU38" s="7"/>
      <c r="DV38" s="7"/>
      <c r="DW38" s="7"/>
      <c r="DX38" s="7"/>
      <c r="DY38" s="7"/>
      <c r="DZ38" s="7"/>
      <c r="EA38" s="7"/>
      <c r="EB38" s="7"/>
      <c r="EC38" s="7"/>
      <c r="ED38" s="7"/>
      <c r="EE38" s="7"/>
      <c r="EF38" s="7"/>
      <c r="EG38" s="7"/>
      <c r="EH38" s="7"/>
      <c r="EI38" s="7"/>
      <c r="EJ38" s="7"/>
      <c r="EK38" s="7"/>
      <c r="EL38" s="7"/>
      <c r="EM38" s="7"/>
      <c r="EN38" s="7"/>
      <c r="EO38" s="7"/>
      <c r="EP38" s="7"/>
      <c r="EQ38" s="7"/>
      <c r="ER38" s="7"/>
      <c r="ES38" s="7"/>
      <c r="ET38" s="7"/>
      <c r="EU38" s="7"/>
      <c r="EV38" s="7"/>
      <c r="EW38" s="7"/>
      <c r="EX38" s="7"/>
      <c r="EY38" s="7"/>
      <c r="EZ38" s="7"/>
      <c r="FA38" s="7"/>
      <c r="FB38" s="7"/>
      <c r="FC38" s="7"/>
      <c r="FD38" s="7"/>
      <c r="FE38" s="7"/>
      <c r="FF38" s="7"/>
      <c r="FG38" s="7"/>
      <c r="FH38" s="7"/>
      <c r="FI38" s="7"/>
      <c r="FJ38" s="7"/>
      <c r="FK38" s="7"/>
      <c r="FL38" s="7"/>
      <c r="FM38" s="7"/>
      <c r="FN38" s="7"/>
      <c r="FO38" s="7"/>
      <c r="FP38" s="7"/>
      <c r="FQ38" s="7"/>
      <c r="FR38" s="7"/>
      <c r="FS38" s="7"/>
      <c r="FT38" s="7"/>
      <c r="FU38" s="7"/>
      <c r="FV38" s="7"/>
      <c r="FW38" s="7"/>
      <c r="FX38" s="7"/>
      <c r="FY38" s="7"/>
      <c r="FZ38" s="7"/>
      <c r="GA38" s="7"/>
      <c r="GB38" s="7"/>
      <c r="GC38" s="7"/>
      <c r="GD38" s="7"/>
      <c r="GE38" s="7"/>
      <c r="GF38" s="7"/>
      <c r="GG38" s="7"/>
      <c r="GH38" s="7"/>
      <c r="GI38" s="7"/>
      <c r="GJ38" s="7"/>
      <c r="GK38" s="7"/>
      <c r="GL38" s="7"/>
      <c r="GM38" s="7"/>
      <c r="GN38" s="7"/>
      <c r="GO38" s="7"/>
      <c r="GP38" s="7"/>
      <c r="GQ38" s="7"/>
      <c r="GR38" s="7"/>
      <c r="GS38" s="7"/>
      <c r="GT38" s="7"/>
      <c r="GU38" s="7"/>
      <c r="GV38" s="7"/>
      <c r="GW38" s="7"/>
      <c r="GX38" s="7"/>
      <c r="GY38" s="7"/>
      <c r="GZ38" s="7"/>
      <c r="HA38" s="7"/>
      <c r="HB38" s="7"/>
      <c r="HC38" s="7"/>
      <c r="HD38" s="7"/>
      <c r="HE38" s="7"/>
      <c r="HF38" s="7"/>
      <c r="HG38" s="7"/>
      <c r="HH38" s="7"/>
      <c r="HI38" s="7"/>
      <c r="HJ38" s="7"/>
      <c r="HK38" s="7"/>
      <c r="HL38" s="7"/>
      <c r="HM38" s="7"/>
      <c r="HN38" s="7"/>
      <c r="HO38" s="7"/>
      <c r="HP38" s="7"/>
      <c r="HQ38" s="7"/>
      <c r="HR38" s="7"/>
      <c r="HS38" s="7"/>
      <c r="HT38" s="7"/>
      <c r="HU38" s="7"/>
      <c r="HV38" s="7"/>
      <c r="HW38" s="7"/>
      <c r="HX38" s="7"/>
      <c r="HY38" s="7"/>
      <c r="HZ38" s="7"/>
      <c r="IA38" s="7"/>
      <c r="IB38" s="7"/>
    </row>
    <row r="39" spans="1:236" ht="15.75" thickBot="1" x14ac:dyDescent="0.3">
      <c r="A39" s="59" t="s">
        <v>159</v>
      </c>
      <c r="B39" s="60"/>
      <c r="C39" s="60"/>
      <c r="D39" s="60"/>
      <c r="E39" s="60"/>
      <c r="F39" s="60"/>
      <c r="G39" s="60"/>
      <c r="H39" s="26">
        <v>25410</v>
      </c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  <c r="BG39" s="7"/>
      <c r="BH39" s="7"/>
      <c r="BI39" s="7"/>
      <c r="BJ39" s="7"/>
      <c r="BK39" s="7"/>
      <c r="BL39" s="7"/>
      <c r="BM39" s="7"/>
      <c r="BN39" s="7"/>
      <c r="BO39" s="7"/>
      <c r="BP39" s="7"/>
      <c r="BQ39" s="7"/>
      <c r="BR39" s="7"/>
      <c r="BS39" s="7"/>
      <c r="BT39" s="7"/>
      <c r="BU39" s="7"/>
      <c r="BV39" s="7"/>
      <c r="BW39" s="7"/>
      <c r="BX39" s="7"/>
      <c r="BY39" s="7"/>
      <c r="BZ39" s="7"/>
      <c r="CA39" s="7"/>
      <c r="CB39" s="7"/>
      <c r="CC39" s="7"/>
      <c r="CD39" s="7"/>
      <c r="CE39" s="7"/>
      <c r="CF39" s="7"/>
      <c r="CG39" s="7"/>
      <c r="CH39" s="7"/>
      <c r="CI39" s="7"/>
      <c r="CJ39" s="7"/>
      <c r="CK39" s="7"/>
      <c r="CL39" s="7"/>
      <c r="CM39" s="7"/>
      <c r="CN39" s="7"/>
      <c r="CO39" s="7"/>
      <c r="CP39" s="7"/>
      <c r="CQ39" s="7"/>
      <c r="CR39" s="7"/>
      <c r="CS39" s="7"/>
      <c r="CT39" s="7"/>
      <c r="CU39" s="7"/>
      <c r="CV39" s="7"/>
      <c r="CW39" s="7"/>
      <c r="CX39" s="7"/>
      <c r="CY39" s="7"/>
      <c r="CZ39" s="7"/>
      <c r="DA39" s="7"/>
      <c r="DB39" s="7"/>
      <c r="DC39" s="7"/>
      <c r="DD39" s="7"/>
      <c r="DE39" s="7"/>
      <c r="DF39" s="7"/>
      <c r="DG39" s="7"/>
      <c r="DH39" s="7"/>
      <c r="DI39" s="7"/>
      <c r="DJ39" s="7"/>
      <c r="DK39" s="7"/>
      <c r="DL39" s="7"/>
      <c r="DM39" s="7"/>
      <c r="DN39" s="7"/>
      <c r="DO39" s="7"/>
      <c r="DP39" s="7"/>
      <c r="DQ39" s="7"/>
      <c r="DR39" s="7"/>
      <c r="DS39" s="7"/>
      <c r="DT39" s="7"/>
      <c r="DU39" s="7"/>
      <c r="DV39" s="7"/>
      <c r="DW39" s="7"/>
      <c r="DX39" s="7"/>
      <c r="DY39" s="7"/>
      <c r="DZ39" s="7"/>
      <c r="EA39" s="7"/>
      <c r="EB39" s="7"/>
      <c r="EC39" s="7"/>
      <c r="ED39" s="7"/>
      <c r="EE39" s="7"/>
      <c r="EF39" s="7"/>
      <c r="EG39" s="7"/>
      <c r="EH39" s="7"/>
      <c r="EI39" s="7"/>
      <c r="EJ39" s="7"/>
      <c r="EK39" s="7"/>
      <c r="EL39" s="7"/>
      <c r="EM39" s="7"/>
      <c r="EN39" s="7"/>
      <c r="EO39" s="7"/>
      <c r="EP39" s="7"/>
      <c r="EQ39" s="7"/>
      <c r="ER39" s="7"/>
      <c r="ES39" s="7"/>
      <c r="ET39" s="7"/>
      <c r="EU39" s="7"/>
      <c r="EV39" s="7"/>
      <c r="EW39" s="7"/>
      <c r="EX39" s="7"/>
      <c r="EY39" s="7"/>
      <c r="EZ39" s="7"/>
      <c r="FA39" s="7"/>
      <c r="FB39" s="7"/>
      <c r="FC39" s="7"/>
      <c r="FD39" s="7"/>
      <c r="FE39" s="7"/>
      <c r="FF39" s="7"/>
      <c r="FG39" s="7"/>
      <c r="FH39" s="7"/>
      <c r="FI39" s="7"/>
      <c r="FJ39" s="7"/>
      <c r="FK39" s="7"/>
      <c r="FL39" s="7"/>
      <c r="FM39" s="7"/>
      <c r="FN39" s="7"/>
      <c r="FO39" s="7"/>
      <c r="FP39" s="7"/>
      <c r="FQ39" s="7"/>
      <c r="FR39" s="7"/>
      <c r="FS39" s="7"/>
      <c r="FT39" s="7"/>
      <c r="FU39" s="7"/>
      <c r="FV39" s="7"/>
      <c r="FW39" s="7"/>
      <c r="FX39" s="7"/>
      <c r="FY39" s="7"/>
      <c r="FZ39" s="7"/>
      <c r="GA39" s="7"/>
      <c r="GB39" s="7"/>
      <c r="GC39" s="7"/>
      <c r="GD39" s="7"/>
      <c r="GE39" s="7"/>
      <c r="GF39" s="7"/>
      <c r="GG39" s="7"/>
      <c r="GH39" s="7"/>
      <c r="GI39" s="7"/>
      <c r="GJ39" s="7"/>
      <c r="GK39" s="7"/>
      <c r="GL39" s="7"/>
      <c r="GM39" s="7"/>
      <c r="GN39" s="7"/>
      <c r="GO39" s="7"/>
      <c r="GP39" s="7"/>
      <c r="GQ39" s="7"/>
      <c r="GR39" s="7"/>
      <c r="GS39" s="7"/>
      <c r="GT39" s="7"/>
      <c r="GU39" s="7"/>
      <c r="GV39" s="7"/>
      <c r="GW39" s="7"/>
      <c r="GX39" s="7"/>
      <c r="GY39" s="7"/>
      <c r="GZ39" s="7"/>
      <c r="HA39" s="7"/>
      <c r="HB39" s="7"/>
      <c r="HC39" s="7"/>
      <c r="HD39" s="7"/>
      <c r="HE39" s="7"/>
      <c r="HF39" s="7"/>
      <c r="HG39" s="7"/>
      <c r="HH39" s="7"/>
      <c r="HI39" s="7"/>
      <c r="HJ39" s="7"/>
      <c r="HK39" s="7"/>
      <c r="HL39" s="7"/>
      <c r="HM39" s="7"/>
      <c r="HN39" s="7"/>
      <c r="HO39" s="7"/>
      <c r="HP39" s="7"/>
      <c r="HQ39" s="7"/>
      <c r="HR39" s="7"/>
      <c r="HS39" s="7"/>
      <c r="HT39" s="7"/>
      <c r="HU39" s="7"/>
      <c r="HV39" s="7"/>
      <c r="HW39" s="7"/>
      <c r="HX39" s="7"/>
      <c r="HY39" s="7"/>
      <c r="HZ39" s="7"/>
      <c r="IA39" s="7"/>
      <c r="IB39" s="7"/>
    </row>
    <row r="40" spans="1:236" x14ac:dyDescent="0.25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  <c r="BG40" s="7"/>
      <c r="BH40" s="7"/>
      <c r="BI40" s="7"/>
      <c r="BJ40" s="7"/>
      <c r="BK40" s="7"/>
      <c r="BL40" s="7"/>
      <c r="BM40" s="7"/>
      <c r="BN40" s="7"/>
      <c r="BO40" s="7"/>
      <c r="BP40" s="7"/>
      <c r="BQ40" s="7"/>
      <c r="BR40" s="7"/>
      <c r="BS40" s="7"/>
      <c r="BT40" s="7"/>
      <c r="BU40" s="7"/>
      <c r="BV40" s="7"/>
      <c r="BW40" s="7"/>
      <c r="BX40" s="7"/>
      <c r="BY40" s="7"/>
      <c r="BZ40" s="7"/>
      <c r="CA40" s="7"/>
      <c r="CB40" s="7"/>
      <c r="CC40" s="7"/>
      <c r="CD40" s="7"/>
      <c r="CE40" s="7"/>
      <c r="CF40" s="7"/>
      <c r="CG40" s="7"/>
      <c r="CH40" s="7"/>
      <c r="CI40" s="7"/>
      <c r="CJ40" s="7"/>
      <c r="CK40" s="7"/>
      <c r="CL40" s="7"/>
      <c r="CM40" s="7"/>
      <c r="CN40" s="7"/>
      <c r="CO40" s="7"/>
      <c r="CP40" s="7"/>
      <c r="CQ40" s="7"/>
      <c r="CR40" s="7"/>
      <c r="CS40" s="7"/>
      <c r="CT40" s="7"/>
      <c r="CU40" s="7"/>
      <c r="CV40" s="7"/>
      <c r="CW40" s="7"/>
      <c r="CX40" s="7"/>
      <c r="CY40" s="7"/>
      <c r="CZ40" s="7"/>
      <c r="DA40" s="7"/>
      <c r="DB40" s="7"/>
      <c r="DC40" s="7"/>
      <c r="DD40" s="7"/>
      <c r="DE40" s="7"/>
      <c r="DF40" s="7"/>
      <c r="DG40" s="7"/>
      <c r="DH40" s="7"/>
      <c r="DI40" s="7"/>
      <c r="DJ40" s="7"/>
      <c r="DK40" s="7"/>
      <c r="DL40" s="7"/>
      <c r="DM40" s="7"/>
      <c r="DN40" s="7"/>
      <c r="DO40" s="7"/>
      <c r="DP40" s="7"/>
      <c r="DQ40" s="7"/>
      <c r="DR40" s="7"/>
      <c r="DS40" s="7"/>
      <c r="DT40" s="7"/>
      <c r="DU40" s="7"/>
      <c r="DV40" s="7"/>
      <c r="DW40" s="7"/>
      <c r="DX40" s="7"/>
      <c r="DY40" s="7"/>
      <c r="DZ40" s="7"/>
      <c r="EA40" s="7"/>
      <c r="EB40" s="7"/>
      <c r="EC40" s="7"/>
      <c r="ED40" s="7"/>
      <c r="EE40" s="7"/>
      <c r="EF40" s="7"/>
      <c r="EG40" s="7"/>
      <c r="EH40" s="7"/>
      <c r="EI40" s="7"/>
      <c r="EJ40" s="7"/>
      <c r="EK40" s="7"/>
      <c r="EL40" s="7"/>
      <c r="EM40" s="7"/>
      <c r="EN40" s="7"/>
      <c r="EO40" s="7"/>
      <c r="EP40" s="7"/>
      <c r="EQ40" s="7"/>
      <c r="ER40" s="7"/>
      <c r="ES40" s="7"/>
      <c r="ET40" s="7"/>
      <c r="EU40" s="7"/>
      <c r="EV40" s="7"/>
      <c r="EW40" s="7"/>
      <c r="EX40" s="7"/>
      <c r="EY40" s="7"/>
      <c r="EZ40" s="7"/>
      <c r="FA40" s="7"/>
      <c r="FB40" s="7"/>
      <c r="FC40" s="7"/>
      <c r="FD40" s="7"/>
      <c r="FE40" s="7"/>
      <c r="FF40" s="7"/>
      <c r="FG40" s="7"/>
      <c r="FH40" s="7"/>
      <c r="FI40" s="7"/>
      <c r="FJ40" s="7"/>
      <c r="FK40" s="7"/>
      <c r="FL40" s="7"/>
      <c r="FM40" s="7"/>
      <c r="FN40" s="7"/>
      <c r="FO40" s="7"/>
      <c r="FP40" s="7"/>
      <c r="FQ40" s="7"/>
      <c r="FR40" s="7"/>
      <c r="FS40" s="7"/>
      <c r="FT40" s="7"/>
      <c r="FU40" s="7"/>
      <c r="FV40" s="7"/>
      <c r="FW40" s="7"/>
      <c r="FX40" s="7"/>
      <c r="FY40" s="7"/>
      <c r="FZ40" s="7"/>
      <c r="GA40" s="7"/>
      <c r="GB40" s="7"/>
      <c r="GC40" s="7"/>
      <c r="GD40" s="7"/>
      <c r="GE40" s="7"/>
      <c r="GF40" s="7"/>
      <c r="GG40" s="7"/>
      <c r="GH40" s="7"/>
      <c r="GI40" s="7"/>
      <c r="GJ40" s="7"/>
      <c r="GK40" s="7"/>
      <c r="GL40" s="7"/>
      <c r="GM40" s="7"/>
      <c r="GN40" s="7"/>
      <c r="GO40" s="7"/>
      <c r="GP40" s="7"/>
      <c r="GQ40" s="7"/>
      <c r="GR40" s="7"/>
      <c r="GS40" s="7"/>
      <c r="GT40" s="7"/>
      <c r="GU40" s="7"/>
      <c r="GV40" s="7"/>
      <c r="GW40" s="7"/>
      <c r="GX40" s="7"/>
      <c r="GY40" s="7"/>
      <c r="GZ40" s="7"/>
      <c r="HA40" s="7"/>
      <c r="HB40" s="7"/>
      <c r="HC40" s="7"/>
      <c r="HD40" s="7"/>
      <c r="HE40" s="7"/>
      <c r="HF40" s="7"/>
      <c r="HG40" s="7"/>
      <c r="HH40" s="7"/>
      <c r="HI40" s="7"/>
      <c r="HJ40" s="7"/>
      <c r="HK40" s="7"/>
      <c r="HL40" s="7"/>
      <c r="HM40" s="7"/>
      <c r="HN40" s="7"/>
      <c r="HO40" s="7"/>
      <c r="HP40" s="7"/>
      <c r="HQ40" s="7"/>
      <c r="HR40" s="7"/>
      <c r="HS40" s="7"/>
      <c r="HT40" s="7"/>
      <c r="HU40" s="7"/>
      <c r="HV40" s="7"/>
      <c r="HW40" s="7"/>
      <c r="HX40" s="7"/>
      <c r="HY40" s="7"/>
      <c r="HZ40" s="7"/>
      <c r="IA40" s="7"/>
      <c r="IB40" s="7"/>
    </row>
    <row r="44" spans="1:236" x14ac:dyDescent="0.25">
      <c r="B44" s="53"/>
    </row>
  </sheetData>
  <protectedRanges>
    <protectedRange algorithmName="SHA-512" hashValue="KLJ0UnBB/DMSB1YMfp0odaVGQ+Rf49L7v1bbLZxIfX1pMumOly13l+eIGkAgR2bMKAj4uxgUMcXlonM6H0XPUg==" saltValue="g+7yVUp4ir5WzNUvpTNQeg==" spinCount="100000" sqref="G10:H37" name="Range2"/>
    <protectedRange sqref="E10:E37" name="Range1"/>
  </protectedRanges>
  <mergeCells count="3">
    <mergeCell ref="A9:H9"/>
    <mergeCell ref="A38:G38"/>
    <mergeCell ref="A39:G39"/>
  </mergeCells>
  <pageMargins left="0.7" right="0.7" top="0.75" bottom="0.75" header="0.3" footer="0.3"/>
  <pageSetup paperSize="8" scale="9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H87"/>
  <sheetViews>
    <sheetView zoomScale="83" zoomScaleNormal="83" workbookViewId="0">
      <selection activeCell="E71" sqref="E71"/>
    </sheetView>
  </sheetViews>
  <sheetFormatPr defaultColWidth="9.140625" defaultRowHeight="15" x14ac:dyDescent="0.25"/>
  <cols>
    <col min="1" max="1" width="9.140625" style="37"/>
    <col min="2" max="2" width="56.85546875" style="45" customWidth="1"/>
    <col min="3" max="3" width="13.7109375" style="37" customWidth="1"/>
    <col min="4" max="4" width="14.42578125" style="37" customWidth="1"/>
    <col min="5" max="5" width="57.7109375" style="37" customWidth="1"/>
    <col min="6" max="6" width="6.42578125" style="37" bestFit="1" customWidth="1"/>
    <col min="7" max="16384" width="9.140625" style="37"/>
  </cols>
  <sheetData>
    <row r="2" spans="1:8" x14ac:dyDescent="0.25">
      <c r="B2" s="3" t="s">
        <v>304</v>
      </c>
    </row>
    <row r="3" spans="1:8" x14ac:dyDescent="0.25">
      <c r="B3" s="6"/>
    </row>
    <row r="4" spans="1:8" x14ac:dyDescent="0.25">
      <c r="B4" s="8" t="s">
        <v>305</v>
      </c>
    </row>
    <row r="6" spans="1:8" ht="51" x14ac:dyDescent="0.25">
      <c r="A6" s="13" t="s">
        <v>47</v>
      </c>
      <c r="B6" s="13" t="s">
        <v>0</v>
      </c>
      <c r="C6" s="13" t="s">
        <v>199</v>
      </c>
      <c r="D6" s="13" t="s">
        <v>48</v>
      </c>
      <c r="E6" s="13" t="s">
        <v>46</v>
      </c>
      <c r="F6" s="13" t="s">
        <v>1</v>
      </c>
      <c r="G6" s="13" t="s">
        <v>156</v>
      </c>
      <c r="H6" s="13" t="s">
        <v>157</v>
      </c>
    </row>
    <row r="7" spans="1:8" x14ac:dyDescent="0.25">
      <c r="A7" s="61" t="s">
        <v>49</v>
      </c>
      <c r="B7" s="62"/>
      <c r="C7" s="62"/>
      <c r="D7" s="62"/>
      <c r="E7" s="62"/>
      <c r="F7" s="62"/>
    </row>
    <row r="8" spans="1:8" ht="38.25" x14ac:dyDescent="0.25">
      <c r="A8" s="38">
        <v>1</v>
      </c>
      <c r="B8" s="46" t="s">
        <v>155</v>
      </c>
      <c r="C8" s="67" t="s">
        <v>50</v>
      </c>
      <c r="D8" s="67"/>
      <c r="E8" s="46" t="s">
        <v>211</v>
      </c>
      <c r="F8" s="68">
        <v>1</v>
      </c>
      <c r="G8" s="39">
        <v>700</v>
      </c>
      <c r="H8" s="39">
        <f>F8*G8</f>
        <v>700</v>
      </c>
    </row>
    <row r="9" spans="1:8" ht="409.5" x14ac:dyDescent="0.25">
      <c r="A9" s="40">
        <v>2</v>
      </c>
      <c r="B9" s="47" t="s">
        <v>175</v>
      </c>
      <c r="C9" s="69" t="s">
        <v>51</v>
      </c>
      <c r="D9" s="69" t="s">
        <v>52</v>
      </c>
      <c r="E9" s="47" t="s">
        <v>294</v>
      </c>
      <c r="F9" s="70">
        <v>1</v>
      </c>
      <c r="G9" s="39">
        <v>15150</v>
      </c>
      <c r="H9" s="39">
        <f>F9*G9</f>
        <v>15150</v>
      </c>
    </row>
    <row r="10" spans="1:8" ht="25.5" x14ac:dyDescent="0.25">
      <c r="A10" s="38">
        <v>3</v>
      </c>
      <c r="B10" s="48" t="s">
        <v>123</v>
      </c>
      <c r="C10" s="67" t="s">
        <v>53</v>
      </c>
      <c r="D10" s="67" t="s">
        <v>54</v>
      </c>
      <c r="E10" s="48" t="s">
        <v>212</v>
      </c>
      <c r="F10" s="68">
        <v>100</v>
      </c>
      <c r="G10" s="39">
        <v>10</v>
      </c>
      <c r="H10" s="39">
        <f t="shared" ref="H10:H72" si="0">F10*G10</f>
        <v>1000</v>
      </c>
    </row>
    <row r="11" spans="1:8" ht="102" x14ac:dyDescent="0.25">
      <c r="A11" s="40">
        <v>4</v>
      </c>
      <c r="B11" s="46" t="s">
        <v>176</v>
      </c>
      <c r="C11" s="67" t="s">
        <v>55</v>
      </c>
      <c r="D11" s="67" t="s">
        <v>56</v>
      </c>
      <c r="E11" s="46" t="s">
        <v>213</v>
      </c>
      <c r="F11" s="68">
        <v>1</v>
      </c>
      <c r="G11" s="39">
        <v>7890</v>
      </c>
      <c r="H11" s="39">
        <f t="shared" si="0"/>
        <v>7890</v>
      </c>
    </row>
    <row r="12" spans="1:8" ht="38.25" x14ac:dyDescent="0.25">
      <c r="A12" s="38">
        <v>5</v>
      </c>
      <c r="B12" s="46" t="s">
        <v>124</v>
      </c>
      <c r="C12" s="67" t="s">
        <v>57</v>
      </c>
      <c r="D12" s="67"/>
      <c r="E12" s="46" t="s">
        <v>124</v>
      </c>
      <c r="F12" s="68">
        <v>1</v>
      </c>
      <c r="G12" s="39">
        <v>400</v>
      </c>
      <c r="H12" s="39">
        <f t="shared" si="0"/>
        <v>400</v>
      </c>
    </row>
    <row r="13" spans="1:8" ht="38.25" x14ac:dyDescent="0.25">
      <c r="A13" s="40">
        <v>6</v>
      </c>
      <c r="B13" s="46" t="s">
        <v>177</v>
      </c>
      <c r="C13" s="67" t="s">
        <v>58</v>
      </c>
      <c r="D13" s="67" t="s">
        <v>59</v>
      </c>
      <c r="E13" s="46" t="s">
        <v>214</v>
      </c>
      <c r="F13" s="68">
        <v>1</v>
      </c>
      <c r="G13" s="39">
        <v>500</v>
      </c>
      <c r="H13" s="39">
        <f t="shared" si="0"/>
        <v>500</v>
      </c>
    </row>
    <row r="14" spans="1:8" ht="38.25" x14ac:dyDescent="0.25">
      <c r="A14" s="38">
        <v>7</v>
      </c>
      <c r="B14" s="46" t="s">
        <v>125</v>
      </c>
      <c r="C14" s="67" t="s">
        <v>60</v>
      </c>
      <c r="D14" s="67"/>
      <c r="E14" s="46" t="s">
        <v>215</v>
      </c>
      <c r="F14" s="68">
        <v>2</v>
      </c>
      <c r="G14" s="39">
        <v>150</v>
      </c>
      <c r="H14" s="39">
        <f t="shared" si="0"/>
        <v>300</v>
      </c>
    </row>
    <row r="15" spans="1:8" ht="38.25" x14ac:dyDescent="0.25">
      <c r="A15" s="40">
        <v>8</v>
      </c>
      <c r="B15" s="46" t="s">
        <v>178</v>
      </c>
      <c r="C15" s="67" t="s">
        <v>58</v>
      </c>
      <c r="D15" s="67" t="s">
        <v>59</v>
      </c>
      <c r="E15" s="46" t="s">
        <v>216</v>
      </c>
      <c r="F15" s="68">
        <v>1</v>
      </c>
      <c r="G15" s="39">
        <v>500</v>
      </c>
      <c r="H15" s="39">
        <f t="shared" si="0"/>
        <v>500</v>
      </c>
    </row>
    <row r="16" spans="1:8" ht="25.5" x14ac:dyDescent="0.25">
      <c r="A16" s="38">
        <v>9</v>
      </c>
      <c r="B16" s="46" t="s">
        <v>179</v>
      </c>
      <c r="C16" s="67" t="s">
        <v>61</v>
      </c>
      <c r="D16" s="67"/>
      <c r="E16" s="46" t="s">
        <v>298</v>
      </c>
      <c r="F16" s="68">
        <v>2</v>
      </c>
      <c r="G16" s="39">
        <v>180</v>
      </c>
      <c r="H16" s="39">
        <f t="shared" si="0"/>
        <v>360</v>
      </c>
    </row>
    <row r="17" spans="1:8" ht="51" x14ac:dyDescent="0.25">
      <c r="A17" s="40">
        <v>10</v>
      </c>
      <c r="B17" s="46" t="s">
        <v>132</v>
      </c>
      <c r="C17" s="67" t="s">
        <v>62</v>
      </c>
      <c r="D17" s="67"/>
      <c r="E17" s="46" t="s">
        <v>217</v>
      </c>
      <c r="F17" s="68">
        <v>2</v>
      </c>
      <c r="G17" s="39">
        <v>300</v>
      </c>
      <c r="H17" s="39">
        <f t="shared" si="0"/>
        <v>600</v>
      </c>
    </row>
    <row r="18" spans="1:8" ht="25.5" x14ac:dyDescent="0.25">
      <c r="A18" s="38">
        <v>11</v>
      </c>
      <c r="B18" s="46" t="s">
        <v>126</v>
      </c>
      <c r="C18" s="67" t="s">
        <v>63</v>
      </c>
      <c r="D18" s="67"/>
      <c r="E18" s="46" t="s">
        <v>218</v>
      </c>
      <c r="F18" s="68">
        <v>2</v>
      </c>
      <c r="G18" s="39">
        <v>150</v>
      </c>
      <c r="H18" s="39">
        <f t="shared" si="0"/>
        <v>300</v>
      </c>
    </row>
    <row r="19" spans="1:8" ht="38.25" x14ac:dyDescent="0.25">
      <c r="A19" s="40">
        <v>12</v>
      </c>
      <c r="B19" s="46" t="s">
        <v>160</v>
      </c>
      <c r="C19" s="67" t="s">
        <v>64</v>
      </c>
      <c r="D19" s="67"/>
      <c r="E19" s="46" t="s">
        <v>227</v>
      </c>
      <c r="F19" s="68">
        <v>1</v>
      </c>
      <c r="G19" s="39">
        <v>750</v>
      </c>
      <c r="H19" s="39">
        <f t="shared" si="0"/>
        <v>750</v>
      </c>
    </row>
    <row r="20" spans="1:8" x14ac:dyDescent="0.25">
      <c r="A20" s="38">
        <v>13</v>
      </c>
      <c r="B20" s="48" t="s">
        <v>161</v>
      </c>
      <c r="C20" s="67" t="s">
        <v>65</v>
      </c>
      <c r="D20" s="67"/>
      <c r="E20" s="48" t="s">
        <v>226</v>
      </c>
      <c r="F20" s="68">
        <v>1</v>
      </c>
      <c r="G20" s="39">
        <v>100</v>
      </c>
      <c r="H20" s="39">
        <f t="shared" si="0"/>
        <v>100</v>
      </c>
    </row>
    <row r="21" spans="1:8" ht="38.25" x14ac:dyDescent="0.25">
      <c r="A21" s="40">
        <v>14</v>
      </c>
      <c r="B21" s="46" t="s">
        <v>127</v>
      </c>
      <c r="C21" s="67" t="s">
        <v>66</v>
      </c>
      <c r="D21" s="67"/>
      <c r="E21" s="46" t="s">
        <v>293</v>
      </c>
      <c r="F21" s="68">
        <v>1</v>
      </c>
      <c r="G21" s="39">
        <v>450</v>
      </c>
      <c r="H21" s="39">
        <f t="shared" si="0"/>
        <v>450</v>
      </c>
    </row>
    <row r="22" spans="1:8" ht="25.5" x14ac:dyDescent="0.25">
      <c r="A22" s="38">
        <v>15</v>
      </c>
      <c r="B22" s="46" t="s">
        <v>133</v>
      </c>
      <c r="C22" s="67" t="s">
        <v>67</v>
      </c>
      <c r="D22" s="67"/>
      <c r="E22" s="46" t="s">
        <v>219</v>
      </c>
      <c r="F22" s="68">
        <v>1</v>
      </c>
      <c r="G22" s="39">
        <v>150</v>
      </c>
      <c r="H22" s="39">
        <f t="shared" si="0"/>
        <v>150</v>
      </c>
    </row>
    <row r="23" spans="1:8" ht="38.25" x14ac:dyDescent="0.25">
      <c r="A23" s="40">
        <v>16</v>
      </c>
      <c r="B23" s="46" t="s">
        <v>153</v>
      </c>
      <c r="C23" s="67"/>
      <c r="D23" s="67"/>
      <c r="E23" s="46" t="s">
        <v>220</v>
      </c>
      <c r="F23" s="68">
        <v>1</v>
      </c>
      <c r="G23" s="39">
        <v>200</v>
      </c>
      <c r="H23" s="39">
        <f t="shared" si="0"/>
        <v>200</v>
      </c>
    </row>
    <row r="24" spans="1:8" ht="38.25" x14ac:dyDescent="0.25">
      <c r="A24" s="38">
        <v>17</v>
      </c>
      <c r="B24" s="46" t="s">
        <v>180</v>
      </c>
      <c r="C24" s="67" t="s">
        <v>68</v>
      </c>
      <c r="D24" s="67" t="s">
        <v>69</v>
      </c>
      <c r="E24" s="46" t="s">
        <v>221</v>
      </c>
      <c r="F24" s="68">
        <v>1</v>
      </c>
      <c r="G24" s="39">
        <v>2000</v>
      </c>
      <c r="H24" s="39">
        <f t="shared" si="0"/>
        <v>2000</v>
      </c>
    </row>
    <row r="25" spans="1:8" ht="25.5" x14ac:dyDescent="0.25">
      <c r="A25" s="40">
        <v>18</v>
      </c>
      <c r="B25" s="46" t="s">
        <v>181</v>
      </c>
      <c r="C25" s="67" t="s">
        <v>70</v>
      </c>
      <c r="D25" s="67"/>
      <c r="E25" s="46" t="s">
        <v>222</v>
      </c>
      <c r="F25" s="68">
        <v>1</v>
      </c>
      <c r="G25" s="39">
        <v>190</v>
      </c>
      <c r="H25" s="39">
        <f t="shared" si="0"/>
        <v>190</v>
      </c>
    </row>
    <row r="26" spans="1:8" ht="25.5" x14ac:dyDescent="0.25">
      <c r="A26" s="38">
        <v>19</v>
      </c>
      <c r="B26" s="48" t="s">
        <v>200</v>
      </c>
      <c r="C26" s="67"/>
      <c r="D26" s="67"/>
      <c r="E26" s="48" t="s">
        <v>223</v>
      </c>
      <c r="F26" s="68">
        <v>2</v>
      </c>
      <c r="G26" s="39">
        <v>80</v>
      </c>
      <c r="H26" s="39">
        <f t="shared" si="0"/>
        <v>160</v>
      </c>
    </row>
    <row r="27" spans="1:8" ht="25.5" x14ac:dyDescent="0.25">
      <c r="A27" s="40">
        <v>20</v>
      </c>
      <c r="B27" s="46" t="s">
        <v>128</v>
      </c>
      <c r="C27" s="67" t="s">
        <v>71</v>
      </c>
      <c r="D27" s="67"/>
      <c r="E27" s="46" t="s">
        <v>225</v>
      </c>
      <c r="F27" s="68">
        <v>1</v>
      </c>
      <c r="G27" s="39">
        <v>175</v>
      </c>
      <c r="H27" s="39">
        <f t="shared" si="0"/>
        <v>175</v>
      </c>
    </row>
    <row r="28" spans="1:8" ht="25.5" x14ac:dyDescent="0.25">
      <c r="A28" s="38">
        <v>21</v>
      </c>
      <c r="B28" s="46" t="s">
        <v>182</v>
      </c>
      <c r="C28" s="67" t="s">
        <v>72</v>
      </c>
      <c r="D28" s="67"/>
      <c r="E28" s="46" t="s">
        <v>224</v>
      </c>
      <c r="F28" s="68">
        <v>3</v>
      </c>
      <c r="G28" s="39">
        <v>160</v>
      </c>
      <c r="H28" s="39">
        <f t="shared" si="0"/>
        <v>480</v>
      </c>
    </row>
    <row r="29" spans="1:8" ht="25.5" x14ac:dyDescent="0.25">
      <c r="A29" s="40">
        <v>22</v>
      </c>
      <c r="B29" s="46" t="s">
        <v>183</v>
      </c>
      <c r="C29" s="67" t="s">
        <v>73</v>
      </c>
      <c r="D29" s="67"/>
      <c r="E29" s="46" t="s">
        <v>228</v>
      </c>
      <c r="F29" s="68">
        <v>4</v>
      </c>
      <c r="G29" s="39">
        <v>150</v>
      </c>
      <c r="H29" s="39">
        <f t="shared" si="0"/>
        <v>600</v>
      </c>
    </row>
    <row r="30" spans="1:8" ht="25.5" x14ac:dyDescent="0.25">
      <c r="A30" s="38">
        <v>23</v>
      </c>
      <c r="B30" s="46" t="s">
        <v>129</v>
      </c>
      <c r="C30" s="67" t="s">
        <v>74</v>
      </c>
      <c r="D30" s="67"/>
      <c r="E30" s="46" t="s">
        <v>229</v>
      </c>
      <c r="F30" s="68">
        <v>1</v>
      </c>
      <c r="G30" s="39">
        <v>160</v>
      </c>
      <c r="H30" s="39">
        <f t="shared" si="0"/>
        <v>160</v>
      </c>
    </row>
    <row r="31" spans="1:8" x14ac:dyDescent="0.25">
      <c r="A31" s="40">
        <v>24</v>
      </c>
      <c r="B31" s="46" t="s">
        <v>130</v>
      </c>
      <c r="C31" s="67" t="s">
        <v>75</v>
      </c>
      <c r="D31" s="67"/>
      <c r="E31" s="46" t="s">
        <v>299</v>
      </c>
      <c r="F31" s="68">
        <v>10</v>
      </c>
      <c r="G31" s="39">
        <v>10</v>
      </c>
      <c r="H31" s="39">
        <f t="shared" si="0"/>
        <v>100</v>
      </c>
    </row>
    <row r="32" spans="1:8" x14ac:dyDescent="0.25">
      <c r="A32" s="38">
        <v>25</v>
      </c>
      <c r="B32" s="46" t="s">
        <v>131</v>
      </c>
      <c r="C32" s="67" t="s">
        <v>75</v>
      </c>
      <c r="D32" s="67"/>
      <c r="E32" s="46" t="s">
        <v>300</v>
      </c>
      <c r="F32" s="68">
        <v>10</v>
      </c>
      <c r="G32" s="39">
        <v>10</v>
      </c>
      <c r="H32" s="39">
        <f t="shared" si="0"/>
        <v>100</v>
      </c>
    </row>
    <row r="33" spans="1:8" ht="25.5" x14ac:dyDescent="0.25">
      <c r="A33" s="40">
        <v>26</v>
      </c>
      <c r="B33" s="46" t="s">
        <v>134</v>
      </c>
      <c r="C33" s="67" t="s">
        <v>76</v>
      </c>
      <c r="D33" s="67"/>
      <c r="E33" s="46" t="s">
        <v>230</v>
      </c>
      <c r="F33" s="68">
        <v>8</v>
      </c>
      <c r="G33" s="39">
        <v>140</v>
      </c>
      <c r="H33" s="39">
        <f t="shared" si="0"/>
        <v>1120</v>
      </c>
    </row>
    <row r="34" spans="1:8" ht="25.5" x14ac:dyDescent="0.25">
      <c r="A34" s="38">
        <v>27</v>
      </c>
      <c r="B34" s="46" t="s">
        <v>39</v>
      </c>
      <c r="C34" s="67" t="s">
        <v>77</v>
      </c>
      <c r="D34" s="67"/>
      <c r="E34" s="46" t="s">
        <v>231</v>
      </c>
      <c r="F34" s="68">
        <v>4</v>
      </c>
      <c r="G34" s="39">
        <v>200</v>
      </c>
      <c r="H34" s="39">
        <f t="shared" si="0"/>
        <v>800</v>
      </c>
    </row>
    <row r="35" spans="1:8" ht="25.5" x14ac:dyDescent="0.25">
      <c r="A35" s="40">
        <v>28</v>
      </c>
      <c r="B35" s="46" t="s">
        <v>39</v>
      </c>
      <c r="C35" s="67" t="s">
        <v>29</v>
      </c>
      <c r="D35" s="67"/>
      <c r="E35" s="46" t="s">
        <v>231</v>
      </c>
      <c r="F35" s="68">
        <v>1</v>
      </c>
      <c r="G35" s="39">
        <v>210</v>
      </c>
      <c r="H35" s="39">
        <f t="shared" si="0"/>
        <v>210</v>
      </c>
    </row>
    <row r="36" spans="1:8" ht="38.25" x14ac:dyDescent="0.25">
      <c r="A36" s="38">
        <v>29</v>
      </c>
      <c r="B36" s="46" t="s">
        <v>135</v>
      </c>
      <c r="C36" s="67" t="s">
        <v>78</v>
      </c>
      <c r="D36" s="67"/>
      <c r="E36" s="46" t="s">
        <v>232</v>
      </c>
      <c r="F36" s="68">
        <v>1</v>
      </c>
      <c r="G36" s="39">
        <v>2500</v>
      </c>
      <c r="H36" s="39">
        <f t="shared" si="0"/>
        <v>2500</v>
      </c>
    </row>
    <row r="37" spans="1:8" ht="76.5" x14ac:dyDescent="0.25">
      <c r="A37" s="40">
        <v>30</v>
      </c>
      <c r="B37" s="46" t="s">
        <v>184</v>
      </c>
      <c r="C37" s="67" t="s">
        <v>79</v>
      </c>
      <c r="D37" s="67" t="s">
        <v>80</v>
      </c>
      <c r="E37" s="46" t="s">
        <v>233</v>
      </c>
      <c r="F37" s="68">
        <v>1</v>
      </c>
      <c r="G37" s="39">
        <v>1510</v>
      </c>
      <c r="H37" s="39">
        <f t="shared" si="0"/>
        <v>1510</v>
      </c>
    </row>
    <row r="38" spans="1:8" ht="38.25" x14ac:dyDescent="0.25">
      <c r="A38" s="38">
        <v>31</v>
      </c>
      <c r="B38" s="46" t="s">
        <v>185</v>
      </c>
      <c r="C38" s="67" t="s">
        <v>58</v>
      </c>
      <c r="D38" s="67" t="s">
        <v>59</v>
      </c>
      <c r="E38" s="46" t="s">
        <v>234</v>
      </c>
      <c r="F38" s="68">
        <v>1</v>
      </c>
      <c r="G38" s="39">
        <v>500</v>
      </c>
      <c r="H38" s="39">
        <f t="shared" si="0"/>
        <v>500</v>
      </c>
    </row>
    <row r="39" spans="1:8" ht="25.5" x14ac:dyDescent="0.25">
      <c r="A39" s="40">
        <v>32</v>
      </c>
      <c r="B39" s="46" t="s">
        <v>136</v>
      </c>
      <c r="C39" s="67" t="s">
        <v>81</v>
      </c>
      <c r="D39" s="67" t="s">
        <v>82</v>
      </c>
      <c r="E39" s="46" t="s">
        <v>303</v>
      </c>
      <c r="F39" s="68">
        <v>1</v>
      </c>
      <c r="G39" s="39">
        <v>200</v>
      </c>
      <c r="H39" s="39">
        <f t="shared" si="0"/>
        <v>200</v>
      </c>
    </row>
    <row r="40" spans="1:8" x14ac:dyDescent="0.25">
      <c r="A40" s="38">
        <v>33</v>
      </c>
      <c r="B40" s="48" t="s">
        <v>186</v>
      </c>
      <c r="C40" s="67" t="s">
        <v>83</v>
      </c>
      <c r="D40" s="67"/>
      <c r="E40" s="48" t="s">
        <v>235</v>
      </c>
      <c r="F40" s="68">
        <v>3</v>
      </c>
      <c r="G40" s="39">
        <v>100</v>
      </c>
      <c r="H40" s="39">
        <f t="shared" si="0"/>
        <v>300</v>
      </c>
    </row>
    <row r="41" spans="1:8" ht="25.5" x14ac:dyDescent="0.25">
      <c r="A41" s="40">
        <v>34</v>
      </c>
      <c r="B41" s="46" t="s">
        <v>39</v>
      </c>
      <c r="C41" s="67" t="s">
        <v>84</v>
      </c>
      <c r="D41" s="67"/>
      <c r="E41" s="46" t="s">
        <v>231</v>
      </c>
      <c r="F41" s="68">
        <v>1</v>
      </c>
      <c r="G41" s="39">
        <v>300</v>
      </c>
      <c r="H41" s="39">
        <f t="shared" si="0"/>
        <v>300</v>
      </c>
    </row>
    <row r="42" spans="1:8" ht="63.75" x14ac:dyDescent="0.25">
      <c r="A42" s="38">
        <v>35</v>
      </c>
      <c r="B42" s="46" t="s">
        <v>187</v>
      </c>
      <c r="C42" s="67" t="s">
        <v>85</v>
      </c>
      <c r="D42" s="67" t="s">
        <v>86</v>
      </c>
      <c r="E42" s="46" t="s">
        <v>236</v>
      </c>
      <c r="F42" s="68">
        <v>1</v>
      </c>
      <c r="G42" s="39">
        <v>4750</v>
      </c>
      <c r="H42" s="39">
        <f t="shared" si="0"/>
        <v>4750</v>
      </c>
    </row>
    <row r="43" spans="1:8" ht="38.25" x14ac:dyDescent="0.25">
      <c r="A43" s="40">
        <v>36</v>
      </c>
      <c r="B43" s="46" t="s">
        <v>188</v>
      </c>
      <c r="C43" s="67" t="s">
        <v>26</v>
      </c>
      <c r="D43" s="67"/>
      <c r="E43" s="46" t="s">
        <v>237</v>
      </c>
      <c r="F43" s="68">
        <v>1</v>
      </c>
      <c r="G43" s="39">
        <v>340</v>
      </c>
      <c r="H43" s="39">
        <f t="shared" si="0"/>
        <v>340</v>
      </c>
    </row>
    <row r="44" spans="1:8" ht="38.25" x14ac:dyDescent="0.25">
      <c r="A44" s="38">
        <v>37</v>
      </c>
      <c r="B44" s="46" t="s">
        <v>189</v>
      </c>
      <c r="C44" s="67"/>
      <c r="D44" s="67"/>
      <c r="E44" s="46" t="s">
        <v>302</v>
      </c>
      <c r="F44" s="68">
        <v>1</v>
      </c>
      <c r="G44" s="39">
        <v>200</v>
      </c>
      <c r="H44" s="39">
        <f t="shared" si="0"/>
        <v>200</v>
      </c>
    </row>
    <row r="45" spans="1:8" ht="25.5" x14ac:dyDescent="0.25">
      <c r="A45" s="40">
        <v>38</v>
      </c>
      <c r="B45" s="46" t="s">
        <v>190</v>
      </c>
      <c r="C45" s="67" t="s">
        <v>87</v>
      </c>
      <c r="D45" s="67"/>
      <c r="E45" s="46" t="s">
        <v>238</v>
      </c>
      <c r="F45" s="68">
        <v>2</v>
      </c>
      <c r="G45" s="39">
        <v>80</v>
      </c>
      <c r="H45" s="39">
        <f t="shared" si="0"/>
        <v>160</v>
      </c>
    </row>
    <row r="46" spans="1:8" ht="63.75" x14ac:dyDescent="0.25">
      <c r="A46" s="38">
        <v>39</v>
      </c>
      <c r="B46" s="46" t="s">
        <v>137</v>
      </c>
      <c r="C46" s="67" t="s">
        <v>88</v>
      </c>
      <c r="D46" s="67" t="s">
        <v>89</v>
      </c>
      <c r="E46" s="46" t="s">
        <v>239</v>
      </c>
      <c r="F46" s="68">
        <v>1</v>
      </c>
      <c r="G46" s="39">
        <v>1950</v>
      </c>
      <c r="H46" s="39">
        <f t="shared" si="0"/>
        <v>1950</v>
      </c>
    </row>
    <row r="47" spans="1:8" ht="25.5" x14ac:dyDescent="0.25">
      <c r="A47" s="40">
        <v>40</v>
      </c>
      <c r="B47" s="48" t="s">
        <v>138</v>
      </c>
      <c r="C47" s="67"/>
      <c r="D47" s="67"/>
      <c r="E47" s="48" t="s">
        <v>240</v>
      </c>
      <c r="F47" s="68">
        <v>1</v>
      </c>
      <c r="G47" s="39">
        <v>50</v>
      </c>
      <c r="H47" s="39">
        <f t="shared" si="0"/>
        <v>50</v>
      </c>
    </row>
    <row r="48" spans="1:8" ht="25.5" x14ac:dyDescent="0.25">
      <c r="A48" s="38">
        <v>41</v>
      </c>
      <c r="B48" s="48" t="s">
        <v>191</v>
      </c>
      <c r="C48" s="67"/>
      <c r="D48" s="67"/>
      <c r="E48" s="48" t="s">
        <v>241</v>
      </c>
      <c r="F48" s="68">
        <v>1</v>
      </c>
      <c r="G48" s="39">
        <v>50</v>
      </c>
      <c r="H48" s="39">
        <f t="shared" si="0"/>
        <v>50</v>
      </c>
    </row>
    <row r="49" spans="1:8" ht="25.5" x14ac:dyDescent="0.25">
      <c r="A49" s="40">
        <v>42</v>
      </c>
      <c r="B49" s="48" t="s">
        <v>139</v>
      </c>
      <c r="C49" s="67"/>
      <c r="D49" s="67"/>
      <c r="E49" s="48" t="s">
        <v>242</v>
      </c>
      <c r="F49" s="68">
        <v>1</v>
      </c>
      <c r="G49" s="39">
        <v>50</v>
      </c>
      <c r="H49" s="39">
        <f t="shared" si="0"/>
        <v>50</v>
      </c>
    </row>
    <row r="50" spans="1:8" ht="25.5" x14ac:dyDescent="0.25">
      <c r="A50" s="38">
        <v>43</v>
      </c>
      <c r="B50" s="48" t="s">
        <v>140</v>
      </c>
      <c r="C50" s="67"/>
      <c r="D50" s="67"/>
      <c r="E50" s="48" t="s">
        <v>244</v>
      </c>
      <c r="F50" s="68">
        <v>1</v>
      </c>
      <c r="G50" s="39">
        <v>50</v>
      </c>
      <c r="H50" s="39">
        <f t="shared" si="0"/>
        <v>50</v>
      </c>
    </row>
    <row r="51" spans="1:8" ht="25.5" x14ac:dyDescent="0.25">
      <c r="A51" s="40">
        <v>44</v>
      </c>
      <c r="B51" s="48" t="s">
        <v>201</v>
      </c>
      <c r="C51" s="67"/>
      <c r="D51" s="67"/>
      <c r="E51" s="48" t="s">
        <v>243</v>
      </c>
      <c r="F51" s="68">
        <v>1</v>
      </c>
      <c r="G51" s="39">
        <v>50</v>
      </c>
      <c r="H51" s="39">
        <f t="shared" si="0"/>
        <v>50</v>
      </c>
    </row>
    <row r="52" spans="1:8" ht="25.5" x14ac:dyDescent="0.25">
      <c r="A52" s="38">
        <v>45</v>
      </c>
      <c r="B52" s="46" t="s">
        <v>141</v>
      </c>
      <c r="C52" s="67" t="s">
        <v>87</v>
      </c>
      <c r="D52" s="67"/>
      <c r="E52" s="46" t="s">
        <v>245</v>
      </c>
      <c r="F52" s="68">
        <v>4</v>
      </c>
      <c r="G52" s="39">
        <v>80</v>
      </c>
      <c r="H52" s="39">
        <f t="shared" si="0"/>
        <v>320</v>
      </c>
    </row>
    <row r="53" spans="1:8" ht="25.5" x14ac:dyDescent="0.25">
      <c r="A53" s="40">
        <v>46</v>
      </c>
      <c r="B53" s="46" t="s">
        <v>193</v>
      </c>
      <c r="C53" s="67" t="s">
        <v>25</v>
      </c>
      <c r="D53" s="67"/>
      <c r="E53" s="46" t="s">
        <v>246</v>
      </c>
      <c r="F53" s="68">
        <v>1</v>
      </c>
      <c r="G53" s="39">
        <v>175</v>
      </c>
      <c r="H53" s="39">
        <f t="shared" si="0"/>
        <v>175</v>
      </c>
    </row>
    <row r="54" spans="1:8" ht="38.25" x14ac:dyDescent="0.25">
      <c r="A54" s="38">
        <v>47</v>
      </c>
      <c r="B54" s="46" t="s">
        <v>192</v>
      </c>
      <c r="C54" s="67" t="s">
        <v>26</v>
      </c>
      <c r="D54" s="67"/>
      <c r="E54" s="46" t="s">
        <v>247</v>
      </c>
      <c r="F54" s="68">
        <v>1</v>
      </c>
      <c r="G54" s="39">
        <v>540</v>
      </c>
      <c r="H54" s="39">
        <f t="shared" si="0"/>
        <v>540</v>
      </c>
    </row>
    <row r="55" spans="1:8" ht="51" x14ac:dyDescent="0.25">
      <c r="A55" s="40">
        <v>48</v>
      </c>
      <c r="B55" s="46" t="s">
        <v>194</v>
      </c>
      <c r="C55" s="67" t="s">
        <v>90</v>
      </c>
      <c r="D55" s="67" t="s">
        <v>91</v>
      </c>
      <c r="E55" s="46" t="s">
        <v>248</v>
      </c>
      <c r="F55" s="68">
        <v>1</v>
      </c>
      <c r="G55" s="39">
        <v>545</v>
      </c>
      <c r="H55" s="39">
        <f t="shared" si="0"/>
        <v>545</v>
      </c>
    </row>
    <row r="56" spans="1:8" ht="38.25" x14ac:dyDescent="0.25">
      <c r="A56" s="38">
        <v>49</v>
      </c>
      <c r="B56" s="46" t="s">
        <v>202</v>
      </c>
      <c r="C56" s="67" t="s">
        <v>92</v>
      </c>
      <c r="D56" s="67" t="s">
        <v>93</v>
      </c>
      <c r="E56" s="46" t="s">
        <v>249</v>
      </c>
      <c r="F56" s="68">
        <v>1</v>
      </c>
      <c r="G56" s="39">
        <v>1650</v>
      </c>
      <c r="H56" s="39">
        <f t="shared" si="0"/>
        <v>1650</v>
      </c>
    </row>
    <row r="57" spans="1:8" ht="51" x14ac:dyDescent="0.25">
      <c r="A57" s="40">
        <v>50</v>
      </c>
      <c r="B57" s="46" t="s">
        <v>142</v>
      </c>
      <c r="C57" s="67" t="s">
        <v>94</v>
      </c>
      <c r="D57" s="67" t="s">
        <v>95</v>
      </c>
      <c r="E57" s="46" t="s">
        <v>250</v>
      </c>
      <c r="F57" s="68">
        <v>1</v>
      </c>
      <c r="G57" s="39">
        <v>950</v>
      </c>
      <c r="H57" s="39">
        <f t="shared" si="0"/>
        <v>950</v>
      </c>
    </row>
    <row r="58" spans="1:8" ht="25.5" x14ac:dyDescent="0.25">
      <c r="A58" s="38">
        <v>51</v>
      </c>
      <c r="B58" s="46" t="s">
        <v>143</v>
      </c>
      <c r="C58" s="67" t="s">
        <v>96</v>
      </c>
      <c r="D58" s="67"/>
      <c r="E58" s="46" t="s">
        <v>251</v>
      </c>
      <c r="F58" s="68">
        <v>4</v>
      </c>
      <c r="G58" s="39">
        <v>160</v>
      </c>
      <c r="H58" s="39">
        <f t="shared" si="0"/>
        <v>640</v>
      </c>
    </row>
    <row r="59" spans="1:8" ht="25.5" x14ac:dyDescent="0.25">
      <c r="A59" s="40">
        <v>52</v>
      </c>
      <c r="B59" s="46" t="s">
        <v>144</v>
      </c>
      <c r="C59" s="67" t="s">
        <v>30</v>
      </c>
      <c r="D59" s="67"/>
      <c r="E59" s="46" t="s">
        <v>252</v>
      </c>
      <c r="F59" s="68">
        <v>10</v>
      </c>
      <c r="G59" s="39">
        <v>60</v>
      </c>
      <c r="H59" s="39">
        <f t="shared" si="0"/>
        <v>600</v>
      </c>
    </row>
    <row r="60" spans="1:8" ht="25.5" x14ac:dyDescent="0.25">
      <c r="A60" s="38">
        <v>53</v>
      </c>
      <c r="B60" s="48" t="s">
        <v>35</v>
      </c>
      <c r="C60" s="67" t="s">
        <v>27</v>
      </c>
      <c r="D60" s="67"/>
      <c r="E60" s="48" t="s">
        <v>253</v>
      </c>
      <c r="F60" s="68">
        <v>1</v>
      </c>
      <c r="G60" s="39">
        <v>130</v>
      </c>
      <c r="H60" s="39">
        <f t="shared" si="0"/>
        <v>130</v>
      </c>
    </row>
    <row r="61" spans="1:8" ht="25.5" x14ac:dyDescent="0.25">
      <c r="A61" s="40">
        <v>54</v>
      </c>
      <c r="B61" s="46" t="s">
        <v>203</v>
      </c>
      <c r="C61" s="67" t="s">
        <v>28</v>
      </c>
      <c r="D61" s="67"/>
      <c r="E61" s="46" t="s">
        <v>254</v>
      </c>
      <c r="F61" s="68">
        <v>1</v>
      </c>
      <c r="G61" s="39">
        <v>550</v>
      </c>
      <c r="H61" s="39">
        <f t="shared" si="0"/>
        <v>550</v>
      </c>
    </row>
    <row r="62" spans="1:8" ht="38.25" x14ac:dyDescent="0.25">
      <c r="A62" s="38">
        <v>55</v>
      </c>
      <c r="B62" s="46" t="s">
        <v>204</v>
      </c>
      <c r="C62" s="67"/>
      <c r="D62" s="67"/>
      <c r="E62" s="46" t="s">
        <v>301</v>
      </c>
      <c r="F62" s="68">
        <v>1</v>
      </c>
      <c r="G62" s="39">
        <v>200</v>
      </c>
      <c r="H62" s="39">
        <f t="shared" si="0"/>
        <v>200</v>
      </c>
    </row>
    <row r="63" spans="1:8" ht="25.5" x14ac:dyDescent="0.25">
      <c r="A63" s="40">
        <v>56</v>
      </c>
      <c r="B63" s="46" t="s">
        <v>39</v>
      </c>
      <c r="C63" s="67" t="s">
        <v>77</v>
      </c>
      <c r="D63" s="67"/>
      <c r="E63" s="46" t="s">
        <v>231</v>
      </c>
      <c r="F63" s="68">
        <v>2</v>
      </c>
      <c r="G63" s="39">
        <v>200</v>
      </c>
      <c r="H63" s="39">
        <f t="shared" si="0"/>
        <v>400</v>
      </c>
    </row>
    <row r="64" spans="1:8" ht="25.5" x14ac:dyDescent="0.25">
      <c r="A64" s="38">
        <v>57</v>
      </c>
      <c r="B64" s="46" t="s">
        <v>39</v>
      </c>
      <c r="C64" s="67" t="s">
        <v>97</v>
      </c>
      <c r="D64" s="67"/>
      <c r="E64" s="46" t="s">
        <v>231</v>
      </c>
      <c r="F64" s="68">
        <v>2</v>
      </c>
      <c r="G64" s="39">
        <v>190</v>
      </c>
      <c r="H64" s="39">
        <f t="shared" si="0"/>
        <v>380</v>
      </c>
    </row>
    <row r="65" spans="1:8" ht="25.5" x14ac:dyDescent="0.25">
      <c r="A65" s="40">
        <v>58</v>
      </c>
      <c r="B65" s="46" t="s">
        <v>195</v>
      </c>
      <c r="C65" s="67" t="s">
        <v>98</v>
      </c>
      <c r="D65" s="67"/>
      <c r="E65" s="46" t="s">
        <v>255</v>
      </c>
      <c r="F65" s="68">
        <v>1</v>
      </c>
      <c r="G65" s="39">
        <v>240</v>
      </c>
      <c r="H65" s="39">
        <f t="shared" si="0"/>
        <v>240</v>
      </c>
    </row>
    <row r="66" spans="1:8" ht="25.5" x14ac:dyDescent="0.25">
      <c r="A66" s="38">
        <v>59</v>
      </c>
      <c r="B66" s="46" t="s">
        <v>141</v>
      </c>
      <c r="C66" s="67" t="s">
        <v>99</v>
      </c>
      <c r="D66" s="67"/>
      <c r="E66" s="46" t="s">
        <v>245</v>
      </c>
      <c r="F66" s="68">
        <v>1</v>
      </c>
      <c r="G66" s="39">
        <v>100</v>
      </c>
      <c r="H66" s="39">
        <f t="shared" si="0"/>
        <v>100</v>
      </c>
    </row>
    <row r="67" spans="1:8" ht="25.5" x14ac:dyDescent="0.25">
      <c r="A67" s="40">
        <v>60</v>
      </c>
      <c r="B67" s="48" t="s">
        <v>205</v>
      </c>
      <c r="C67" s="67" t="s">
        <v>100</v>
      </c>
      <c r="D67" s="67"/>
      <c r="E67" s="48" t="s">
        <v>256</v>
      </c>
      <c r="F67" s="68">
        <v>2</v>
      </c>
      <c r="G67" s="39">
        <v>120</v>
      </c>
      <c r="H67" s="39">
        <f t="shared" si="0"/>
        <v>240</v>
      </c>
    </row>
    <row r="68" spans="1:8" ht="25.5" x14ac:dyDescent="0.25">
      <c r="A68" s="38">
        <v>61</v>
      </c>
      <c r="B68" s="46" t="s">
        <v>145</v>
      </c>
      <c r="C68" s="67" t="s">
        <v>101</v>
      </c>
      <c r="D68" s="67"/>
      <c r="E68" s="46" t="s">
        <v>257</v>
      </c>
      <c r="F68" s="68">
        <v>1</v>
      </c>
      <c r="G68" s="39">
        <v>490</v>
      </c>
      <c r="H68" s="39">
        <f t="shared" si="0"/>
        <v>490</v>
      </c>
    </row>
    <row r="69" spans="1:8" ht="63.75" x14ac:dyDescent="0.25">
      <c r="A69" s="40">
        <v>62</v>
      </c>
      <c r="B69" s="46" t="s">
        <v>196</v>
      </c>
      <c r="C69" s="67" t="s">
        <v>102</v>
      </c>
      <c r="D69" s="67" t="s">
        <v>103</v>
      </c>
      <c r="E69" s="46" t="s">
        <v>258</v>
      </c>
      <c r="F69" s="68">
        <v>1</v>
      </c>
      <c r="G69" s="39">
        <v>1750</v>
      </c>
      <c r="H69" s="39">
        <f t="shared" si="0"/>
        <v>1750</v>
      </c>
    </row>
    <row r="70" spans="1:8" ht="38.25" x14ac:dyDescent="0.25">
      <c r="A70" s="38">
        <v>63</v>
      </c>
      <c r="B70" s="46" t="s">
        <v>206</v>
      </c>
      <c r="C70" s="67" t="s">
        <v>104</v>
      </c>
      <c r="D70" s="67" t="s">
        <v>105</v>
      </c>
      <c r="E70" s="46" t="s">
        <v>259</v>
      </c>
      <c r="F70" s="68">
        <v>1</v>
      </c>
      <c r="G70" s="39">
        <v>1750</v>
      </c>
      <c r="H70" s="39">
        <f t="shared" si="0"/>
        <v>1750</v>
      </c>
    </row>
    <row r="71" spans="1:8" ht="89.25" x14ac:dyDescent="0.25">
      <c r="A71" s="40">
        <v>64</v>
      </c>
      <c r="B71" s="46" t="s">
        <v>197</v>
      </c>
      <c r="C71" s="67" t="s">
        <v>106</v>
      </c>
      <c r="D71" s="67" t="s">
        <v>107</v>
      </c>
      <c r="E71" s="46" t="s">
        <v>260</v>
      </c>
      <c r="F71" s="68">
        <v>2</v>
      </c>
      <c r="G71" s="39">
        <v>3900</v>
      </c>
      <c r="H71" s="39">
        <f t="shared" si="0"/>
        <v>7800</v>
      </c>
    </row>
    <row r="72" spans="1:8" ht="25.5" x14ac:dyDescent="0.25">
      <c r="A72" s="38">
        <v>65</v>
      </c>
      <c r="B72" s="46" t="s">
        <v>146</v>
      </c>
      <c r="C72" s="67"/>
      <c r="D72" s="67"/>
      <c r="E72" s="46" t="s">
        <v>261</v>
      </c>
      <c r="F72" s="68">
        <v>2</v>
      </c>
      <c r="G72" s="39">
        <v>60</v>
      </c>
      <c r="H72" s="39">
        <f t="shared" si="0"/>
        <v>120</v>
      </c>
    </row>
    <row r="73" spans="1:8" ht="25.5" x14ac:dyDescent="0.25">
      <c r="A73" s="40">
        <v>66</v>
      </c>
      <c r="B73" s="46" t="s">
        <v>147</v>
      </c>
      <c r="C73" s="67" t="s">
        <v>108</v>
      </c>
      <c r="D73" s="67"/>
      <c r="E73" s="46" t="s">
        <v>262</v>
      </c>
      <c r="F73" s="68">
        <v>1</v>
      </c>
      <c r="G73" s="39">
        <v>690</v>
      </c>
      <c r="H73" s="39">
        <f t="shared" ref="H73:H85" si="1">F73*G73</f>
        <v>690</v>
      </c>
    </row>
    <row r="74" spans="1:8" ht="25.5" x14ac:dyDescent="0.25">
      <c r="A74" s="38">
        <v>67</v>
      </c>
      <c r="B74" s="46" t="s">
        <v>36</v>
      </c>
      <c r="C74" s="67" t="s">
        <v>87</v>
      </c>
      <c r="D74" s="67"/>
      <c r="E74" s="46" t="s">
        <v>263</v>
      </c>
      <c r="F74" s="68">
        <v>3</v>
      </c>
      <c r="G74" s="39">
        <v>80</v>
      </c>
      <c r="H74" s="39">
        <f t="shared" si="1"/>
        <v>240</v>
      </c>
    </row>
    <row r="75" spans="1:8" ht="51" x14ac:dyDescent="0.25">
      <c r="A75" s="40">
        <v>68</v>
      </c>
      <c r="B75" s="46" t="s">
        <v>198</v>
      </c>
      <c r="C75" s="67" t="s">
        <v>102</v>
      </c>
      <c r="D75" s="67" t="s">
        <v>109</v>
      </c>
      <c r="E75" s="46" t="s">
        <v>295</v>
      </c>
      <c r="F75" s="68">
        <v>1</v>
      </c>
      <c r="G75" s="39">
        <v>2850</v>
      </c>
      <c r="H75" s="39">
        <f t="shared" si="1"/>
        <v>2850</v>
      </c>
    </row>
    <row r="76" spans="1:8" ht="25.5" x14ac:dyDescent="0.25">
      <c r="A76" s="38">
        <v>69</v>
      </c>
      <c r="B76" s="46" t="s">
        <v>148</v>
      </c>
      <c r="C76" s="67" t="s">
        <v>110</v>
      </c>
      <c r="D76" s="67"/>
      <c r="E76" s="46" t="s">
        <v>292</v>
      </c>
      <c r="F76" s="68">
        <v>1</v>
      </c>
      <c r="G76" s="39">
        <v>460</v>
      </c>
      <c r="H76" s="39">
        <f t="shared" si="1"/>
        <v>460</v>
      </c>
    </row>
    <row r="77" spans="1:8" x14ac:dyDescent="0.25">
      <c r="A77" s="40">
        <v>70</v>
      </c>
      <c r="B77" s="46" t="s">
        <v>111</v>
      </c>
      <c r="C77" s="67" t="s">
        <v>112</v>
      </c>
      <c r="D77" s="67"/>
      <c r="E77" s="46" t="s">
        <v>264</v>
      </c>
      <c r="F77" s="68">
        <v>1</v>
      </c>
      <c r="G77" s="39">
        <v>190</v>
      </c>
      <c r="H77" s="39">
        <f t="shared" si="1"/>
        <v>190</v>
      </c>
    </row>
    <row r="78" spans="1:8" ht="38.25" x14ac:dyDescent="0.25">
      <c r="A78" s="38">
        <v>71</v>
      </c>
      <c r="B78" s="46" t="s">
        <v>207</v>
      </c>
      <c r="C78" s="67" t="s">
        <v>113</v>
      </c>
      <c r="D78" s="67" t="s">
        <v>114</v>
      </c>
      <c r="E78" s="46" t="s">
        <v>265</v>
      </c>
      <c r="F78" s="68">
        <v>1</v>
      </c>
      <c r="G78" s="39">
        <v>500</v>
      </c>
      <c r="H78" s="39">
        <f t="shared" si="1"/>
        <v>500</v>
      </c>
    </row>
    <row r="79" spans="1:8" ht="25.5" x14ac:dyDescent="0.25">
      <c r="A79" s="40">
        <v>72</v>
      </c>
      <c r="B79" s="46" t="s">
        <v>36</v>
      </c>
      <c r="C79" s="67" t="s">
        <v>14</v>
      </c>
      <c r="D79" s="67"/>
      <c r="E79" s="46" t="s">
        <v>263</v>
      </c>
      <c r="F79" s="68">
        <v>1</v>
      </c>
      <c r="G79" s="39">
        <v>120</v>
      </c>
      <c r="H79" s="39">
        <f t="shared" si="1"/>
        <v>120</v>
      </c>
    </row>
    <row r="80" spans="1:8" ht="25.5" x14ac:dyDescent="0.25">
      <c r="A80" s="38">
        <v>73</v>
      </c>
      <c r="B80" s="46" t="s">
        <v>149</v>
      </c>
      <c r="C80" s="67" t="s">
        <v>25</v>
      </c>
      <c r="D80" s="67"/>
      <c r="E80" s="46" t="s">
        <v>266</v>
      </c>
      <c r="F80" s="68">
        <v>1</v>
      </c>
      <c r="G80" s="39">
        <v>220</v>
      </c>
      <c r="H80" s="39">
        <f t="shared" si="1"/>
        <v>220</v>
      </c>
    </row>
    <row r="81" spans="1:8" ht="63.75" x14ac:dyDescent="0.25">
      <c r="A81" s="40">
        <v>74</v>
      </c>
      <c r="B81" s="46" t="s">
        <v>208</v>
      </c>
      <c r="C81" s="67" t="s">
        <v>115</v>
      </c>
      <c r="D81" s="67" t="s">
        <v>116</v>
      </c>
      <c r="E81" s="46" t="s">
        <v>267</v>
      </c>
      <c r="F81" s="68">
        <v>1</v>
      </c>
      <c r="G81" s="39">
        <v>4700</v>
      </c>
      <c r="H81" s="39">
        <f t="shared" si="1"/>
        <v>4700</v>
      </c>
    </row>
    <row r="82" spans="1:8" ht="76.5" x14ac:dyDescent="0.25">
      <c r="A82" s="38">
        <v>75</v>
      </c>
      <c r="B82" s="46" t="s">
        <v>209</v>
      </c>
      <c r="C82" s="67" t="s">
        <v>20</v>
      </c>
      <c r="D82" s="67" t="s">
        <v>117</v>
      </c>
      <c r="E82" s="46" t="s">
        <v>268</v>
      </c>
      <c r="F82" s="68">
        <v>1</v>
      </c>
      <c r="G82" s="39">
        <v>1495</v>
      </c>
      <c r="H82" s="39">
        <f t="shared" si="1"/>
        <v>1495</v>
      </c>
    </row>
    <row r="83" spans="1:8" ht="51" x14ac:dyDescent="0.25">
      <c r="A83" s="40">
        <v>76</v>
      </c>
      <c r="B83" s="46" t="s">
        <v>150</v>
      </c>
      <c r="C83" s="67" t="s">
        <v>118</v>
      </c>
      <c r="D83" s="67" t="s">
        <v>119</v>
      </c>
      <c r="E83" s="46" t="s">
        <v>269</v>
      </c>
      <c r="F83" s="68">
        <v>1</v>
      </c>
      <c r="G83" s="39">
        <v>2450</v>
      </c>
      <c r="H83" s="39">
        <f t="shared" si="1"/>
        <v>2450</v>
      </c>
    </row>
    <row r="84" spans="1:8" ht="38.25" x14ac:dyDescent="0.25">
      <c r="A84" s="38">
        <v>77</v>
      </c>
      <c r="B84" s="46" t="s">
        <v>151</v>
      </c>
      <c r="C84" s="67" t="s">
        <v>120</v>
      </c>
      <c r="D84" s="67" t="s">
        <v>121</v>
      </c>
      <c r="E84" s="46" t="s">
        <v>270</v>
      </c>
      <c r="F84" s="68">
        <v>1</v>
      </c>
      <c r="G84" s="39">
        <v>2940</v>
      </c>
      <c r="H84" s="39">
        <f t="shared" si="1"/>
        <v>2940</v>
      </c>
    </row>
    <row r="85" spans="1:8" ht="26.25" thickBot="1" x14ac:dyDescent="0.3">
      <c r="A85" s="41">
        <v>78</v>
      </c>
      <c r="B85" s="49" t="s">
        <v>152</v>
      </c>
      <c r="C85" s="71" t="s">
        <v>122</v>
      </c>
      <c r="D85" s="71"/>
      <c r="E85" s="49" t="s">
        <v>291</v>
      </c>
      <c r="F85" s="72">
        <v>1</v>
      </c>
      <c r="G85" s="42">
        <v>200</v>
      </c>
      <c r="H85" s="42">
        <f t="shared" si="1"/>
        <v>200</v>
      </c>
    </row>
    <row r="86" spans="1:8" x14ac:dyDescent="0.25">
      <c r="A86" s="63" t="s">
        <v>158</v>
      </c>
      <c r="B86" s="64"/>
      <c r="C86" s="64"/>
      <c r="D86" s="64"/>
      <c r="E86" s="64"/>
      <c r="F86" s="64"/>
      <c r="G86" s="64"/>
      <c r="H86" s="43">
        <v>85030</v>
      </c>
    </row>
    <row r="87" spans="1:8" ht="15.75" thickBot="1" x14ac:dyDescent="0.3">
      <c r="A87" s="65" t="s">
        <v>159</v>
      </c>
      <c r="B87" s="66"/>
      <c r="C87" s="66"/>
      <c r="D87" s="66"/>
      <c r="E87" s="66"/>
      <c r="F87" s="66"/>
      <c r="G87" s="66"/>
      <c r="H87" s="44">
        <v>102886.3</v>
      </c>
    </row>
  </sheetData>
  <mergeCells count="3">
    <mergeCell ref="A7:F7"/>
    <mergeCell ref="A86:G86"/>
    <mergeCell ref="A87:G87"/>
  </mergeCells>
  <pageMargins left="7.874015748031496E-2" right="0" top="3.937007874015748E-2" bottom="3.937007874015748E-2" header="0" footer="0"/>
  <pageSetup paperSize="9" scale="81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835B306AC74BF44E84D5BE17E0037322" ma:contentTypeVersion="9" ma:contentTypeDescription="Kurkite naują dokumentą." ma:contentTypeScope="" ma:versionID="0bb25f6ef23db4521ae1a28888e3b3dc">
  <xsd:schema xmlns:xsd="http://www.w3.org/2001/XMLSchema" xmlns:xs="http://www.w3.org/2001/XMLSchema" xmlns:p="http://schemas.microsoft.com/office/2006/metadata/properties" xmlns:ns2="c4d4993c-3556-490f-a652-5742e1d7f340" xmlns:ns3="23ff61ea-a57a-4bd3-ae79-8a3ede980598" xmlns:ns4="c656aea0-4ea5-4db6-8a19-802664f5a411" targetNamespace="http://schemas.microsoft.com/office/2006/metadata/properties" ma:root="true" ma:fieldsID="9c0c82e7ae5f62164c2cec7f4e2d9ffa" ns2:_="" ns3:_="" ns4:_="">
    <xsd:import namespace="c4d4993c-3556-490f-a652-5742e1d7f340"/>
    <xsd:import namespace="23ff61ea-a57a-4bd3-ae79-8a3ede980598"/>
    <xsd:import namespace="c656aea0-4ea5-4db6-8a19-802664f5a411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3:SharedWithDetails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DateTaken" minOccurs="0"/>
                <xsd:element ref="ns4:MediaServiceOCR" minOccurs="0"/>
                <xsd:element ref="ns4:MediaServiceGenerationTime" minOccurs="0"/>
                <xsd:element ref="ns4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d4993c-3556-490f-a652-5742e1d7f34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ff61ea-a57a-4bd3-ae79-8a3ede980598" elementFormDefault="qualified">
    <xsd:import namespace="http://schemas.microsoft.com/office/2006/documentManagement/types"/>
    <xsd:import namespace="http://schemas.microsoft.com/office/infopath/2007/PartnerControls"/>
    <xsd:element name="SharedWithDetails" ma:index="9" nillable="true" ma:displayName="Bendrinta su išsamia informacija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56aea0-4ea5-4db6-8a19-802664f5a41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0015C9F-18D5-46BA-995A-B21CCA9C873A}"/>
</file>

<file path=customXml/itemProps2.xml><?xml version="1.0" encoding="utf-8"?>
<ds:datastoreItem xmlns:ds="http://schemas.openxmlformats.org/officeDocument/2006/customXml" ds:itemID="{B74C3AA5-CF90-41C3-AA80-953CDEBCFD9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045C44A-1968-4A24-AE2C-12D55623F1DB}">
  <ds:schemaRefs>
    <ds:schemaRef ds:uri="c656aea0-4ea5-4db6-8a19-802664f5a411"/>
    <ds:schemaRef ds:uri="c4d4993c-3556-490f-a652-5742e1d7f340"/>
    <ds:schemaRef ds:uri="http://purl.org/dc/terms/"/>
    <ds:schemaRef ds:uri="http://schemas.microsoft.com/office/2006/documentManagement/types"/>
    <ds:schemaRef ds:uri="http://schemas.microsoft.com/office/infopath/2007/PartnerControls"/>
    <ds:schemaRef ds:uri="23ff61ea-a57a-4bd3-ae79-8a3ede980598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Iranga laboratorijai</vt:lpstr>
      <vt:lpstr>Iranga valgyklai</vt:lpstr>
    </vt:vector>
  </TitlesOfParts>
  <Company>Vilniaus kolegija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Viktorija Kimsienė</dc:creator>
  <cp:lastModifiedBy>Jolanta Mickuvienė</cp:lastModifiedBy>
  <cp:lastPrinted>2019-07-04T10:48:24Z</cp:lastPrinted>
  <dcterms:created xsi:type="dcterms:W3CDTF">2019-06-11T11:33:38Z</dcterms:created>
  <dcterms:modified xsi:type="dcterms:W3CDTF">2019-07-04T10:49:14Z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0x010100835B306AC74BF44E84D5BE17E0037322</vt:lpwstr>
  </property>
</Properties>
</file>