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lina.ciceniene\Desktop\"/>
    </mc:Choice>
  </mc:AlternateContent>
  <bookViews>
    <workbookView xWindow="0" yWindow="0" windowWidth="20730" windowHeight="11760" tabRatio="500"/>
  </bookViews>
  <sheets>
    <sheet name="Pasiūlymas" sheetId="1" r:id="rId1"/>
  </sheets>
  <definedNames>
    <definedName name="_xlnm.Print_Titles" localSheetId="0">Pasiūlymas!$32:$33</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40" i="1" l="1"/>
  <c r="H40" i="1" s="1"/>
  <c r="G39" i="1"/>
  <c r="H39" i="1" s="1"/>
  <c r="G38" i="1"/>
  <c r="H38" i="1" s="1"/>
  <c r="G37" i="1"/>
  <c r="H37" i="1" s="1"/>
  <c r="G36" i="1"/>
  <c r="H36" i="1" s="1"/>
  <c r="H41" i="1" l="1"/>
  <c r="G41" i="1"/>
</calcChain>
</file>

<file path=xl/sharedStrings.xml><?xml version="1.0" encoding="utf-8"?>
<sst xmlns="http://schemas.openxmlformats.org/spreadsheetml/2006/main" count="79" uniqueCount="74">
  <si>
    <t>Neskelbiamos apklausos sąlygų 1 priedas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</si>
  <si>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</si>
  <si>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</si>
  <si>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 Jono Basanavičiaus karo medicinos tarnyba</t>
  </si>
  <si>
    <t>(Adresatas (perkančioji organizacija))</t>
  </si>
  <si>
    <t>PASIŪLYMAS</t>
  </si>
  <si>
    <t>(Data)</t>
  </si>
  <si>
    <t>(Sudarymo vieta)</t>
  </si>
  <si>
    <r>
      <rPr>
        <sz val="12"/>
        <color rgb="FF000000"/>
        <rFont val="Times New Roman"/>
        <family val="1"/>
        <charset val="1"/>
      </rPr>
      <t>Tiekėjo adresas (</t>
    </r>
    <r>
      <rPr>
        <i/>
        <sz val="12"/>
        <color rgb="FF000000"/>
        <rFont val="Times New Roman"/>
        <family val="1"/>
        <charset val="1"/>
      </rPr>
      <t>Jeigu dalyvauja ūkio subjektų grupė, surašomi visi dalyvių pavadinimai, adresai)</t>
    </r>
  </si>
  <si>
    <r>
      <rPr>
        <sz val="12"/>
        <color rgb="FF000000"/>
        <rFont val="Times New Roman"/>
        <family val="1"/>
        <charset val="1"/>
      </rPr>
      <t>Asmens, pasirašiusio pasiūlymą, vardas, pavardė, pareigos (</t>
    </r>
    <r>
      <rPr>
        <i/>
        <sz val="12"/>
        <color rgb="FF000000"/>
        <rFont val="Times New Roman"/>
        <family val="1"/>
        <charset val="1"/>
      </rPr>
      <t>kai pasiūlymą parašu patvirtina ne įmonės vadovas, o įgaliotas asmuo, pasiūlyme pateikiama įgaliojimo ar kito dokumento, suteikiančio teisę pasirašyti tiekėjo pasiūlymą, skaitmeninė kopija)</t>
    </r>
  </si>
  <si>
    <t>Telefono numeris</t>
  </si>
  <si>
    <t>Fakso numeris</t>
  </si>
  <si>
    <t>El. pašto adresas</t>
  </si>
  <si>
    <t>Tiekėjo banko rekvizitai</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</si>
  <si>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</si>
  <si>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</si>
  <si>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</si>
  <si>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</si>
  <si>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</si>
  <si>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neskelbiamos apklausos sąlygose;</t>
  </si>
  <si>
    <t>1.2. kituose pirkimo dokumentuose (jų paaiškinimuose, papildymuose).</t>
  </si>
  <si>
    <t>Tiekėjas kainą privalo įrašyti į 6 skiltį (mato vieneto kaina be PVM turi būti pateikiama  nurodant ne daugiau kaip 2 skaičius po kablelio, kitos skiltys (7 ir 8) bus paskaičiuotos automatiškai: suma eurais be PVM (7 skiltis) ir suma eurais su PVM (8 skiltis) – 2 (du) skaičiai po kablelio). Tiekėjui draudžiama modifikuoti  lentelę (formatuoti langelius, keisti formules ir pan.).</t>
  </si>
  <si>
    <t>* - 6 skiltyje rašyti mato vieneto kainą (į kainą turi būti įskaitytos visos galimos Tiekėjo išlaidos). Pildomi tik užtušuoti langeliai.</t>
  </si>
  <si>
    <t>Jei prekei netaikomas PVM, 5-oje skiltyje rašomas 0.</t>
  </si>
  <si>
    <t>Pirkimo dalių eilės Nr.</t>
  </si>
  <si>
    <t>Pavadinimas</t>
  </si>
  <si>
    <t>Mato vnt.</t>
  </si>
  <si>
    <t>Kiekis</t>
  </si>
  <si>
    <t>PVM %</t>
  </si>
  <si>
    <t>Mato vieneto kaina*</t>
  </si>
  <si>
    <t>Suma, Eur (be PVM)</t>
  </si>
  <si>
    <t>Suma, Eur (su PVM)</t>
  </si>
  <si>
    <t>Eur (be PVM)</t>
  </si>
  <si>
    <t>1.1.</t>
  </si>
  <si>
    <t>vnt.</t>
  </si>
  <si>
    <t>1.2.</t>
  </si>
  <si>
    <t>1.3.</t>
  </si>
  <si>
    <t xml:space="preserve">vnt. </t>
  </si>
  <si>
    <t>1.4.</t>
  </si>
  <si>
    <t>1.5.</t>
  </si>
  <si>
    <t>Bendra pasiūlymo kaina Eur</t>
  </si>
  <si>
    <r>
      <rPr>
        <b/>
        <i/>
        <sz val="12"/>
        <color rgb="FF000000"/>
        <rFont val="Times New Roman"/>
        <family val="1"/>
        <charset val="186"/>
      </rPr>
      <t>Pastaba.</t>
    </r>
    <r>
      <rPr>
        <i/>
        <sz val="12"/>
        <color rgb="FF000000"/>
        <rFont val="Times New Roman"/>
        <family val="1"/>
        <charset val="1"/>
      </rPr>
      <t xml:space="preserve"> Lentelės 1-4 skiltis pildo perkančioji organizacija.</t>
    </r>
  </si>
  <si>
    <t>Tais atvejais, kai pagal galiojančius teisės aktus Tiekėjui nereikia mokėti PVM, jis lentelės 5-oje skiltyje rašo „0“ ir nurodo priežastis, dėl kurių PVM nemokamas:</t>
  </si>
  <si>
    <t>Kartu su pasiūlymu pateikiami šie dokumentai:</t>
  </si>
  <si>
    <t xml:space="preserve">Eil. Nr. </t>
  </si>
  <si>
    <t>Pateiktų dokumentų pavadinimas</t>
  </si>
  <si>
    <t>Pastabos</t>
  </si>
  <si>
    <t>Pasiūlymas galioja 60 (šešiasdešimt) kalendorinių dienų.</t>
  </si>
  <si>
    <t>Pažymime, kad esame susipažinę ir sutinkame su visomis neskelbiamos apklausos sąlygų 3 priede „Prekių viešojo  pirkimo-pardavimo sutarties projektas“ nurodytomis pirkimo sutarties pagrindinėmis sąlygomis, kurios bus perkeltos į pirkimo sutartį be esminių pakeitimų.</t>
  </si>
  <si>
    <r>
      <rPr>
        <sz val="11"/>
        <color rgb="FF000000"/>
        <rFont val="Times New Roman"/>
        <family val="1"/>
        <charset val="186"/>
      </rPr>
      <t>Ši  pasiūlyme  nurodyta informacija konfidenciali (</t>
    </r>
    <r>
      <rPr>
        <i/>
        <sz val="11"/>
        <color rgb="FF000000"/>
        <rFont val="Times New Roman"/>
        <family val="1"/>
        <charset val="186"/>
      </rPr>
      <t>perkančioji organizacija šios informacijos negali atskleisti tretiesiems asmenims):</t>
    </r>
  </si>
  <si>
    <t>Pateikto dokumento pavadinimas (rekomenduojama pavadinime vartoti žodį „Konfidencialu“)</t>
  </si>
  <si>
    <r>
      <rPr>
        <b/>
        <sz val="12"/>
        <color rgb="FF000000"/>
        <rFont val="Times New Roman"/>
        <family val="1"/>
        <charset val="186"/>
      </rPr>
      <t xml:space="preserve">Pastaba. </t>
    </r>
    <r>
      <rPr>
        <sz val="12"/>
        <color rgb="FF000000"/>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</si>
  <si>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</si>
  <si>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</si>
  <si>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</si>
  <si>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r>
      <t>Tiekėjo pavadinimas ir įmonės kodas (</t>
    </r>
    <r>
      <rPr>
        <i/>
        <sz val="12"/>
        <color rgb="FF000000"/>
        <rFont val="Times New Roman"/>
        <family val="1"/>
        <charset val="1"/>
      </rPr>
      <t>Jeigu dalyvauja ūkio subjektų grupė, surašomi visi dalyvių pavadinimai, adresai, įmonių kodai)</t>
    </r>
  </si>
  <si>
    <t>DĖL GREITOSIOS MEDICININĖS PAGALBOS DRABUŽIŲ PIRKIMO</t>
  </si>
  <si>
    <t>1. Greitosios medicininės pagalbos drabužiai:</t>
  </si>
  <si>
    <t>Ilga žieminė striukė</t>
  </si>
  <si>
    <t>Vasarinės kelnės</t>
  </si>
  <si>
    <t>Liemenė</t>
  </si>
  <si>
    <t>Marškinėliai trumpomis rankovėmis</t>
  </si>
  <si>
    <t>Atsegamas pašiltinimas-atskirai dėvima striukė</t>
  </si>
  <si>
    <t>UAB "Paramedica Lietuva" (Uždaroji Akcinė Bendrovė, Dubingių g. 44, LT-08216 Vilnius, Duomenys kaupiami ir saugomi Juridinių asmenų registre įmonės kodas 300878549, PVM mokėtojo kodas LT100003283610)</t>
  </si>
  <si>
    <t>2019 m. lapkričio 22 d. Nr. 20191122/01</t>
  </si>
  <si>
    <t>Vilnius</t>
  </si>
  <si>
    <t>UAB „Paramedica Lietuva“ 300878549</t>
  </si>
  <si>
    <t>Dubingių g. 44, LT-08216 Vilnius</t>
  </si>
  <si>
    <t>Direktorė Eva Koženevska</t>
  </si>
  <si>
    <t>paramedica@paramedica.lt</t>
  </si>
  <si>
    <t xml:space="preserve"> LT797044060006418912, AB SEB bankas</t>
  </si>
  <si>
    <t>Direktorė</t>
  </si>
  <si>
    <t>Eva Koženevska</t>
  </si>
  <si>
    <t>Atitikimas techniniams reikalavimams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</si>
</sst>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7]dd\.mmm"/>
  </numFmts>
  <fonts count="25" x14ac:knownFonts="1">
    <font>
      <sz val="10"/>
      <name val="Arial"/>
      <charset val="186"/>
    </font>
    <font>
      <sz val="11"/>
      <color rgb="FF000000"/>
      <name val="Calibri"/>
      <family val="2"/>
      <charset val="1"/>
    </font>
    <font>
      <sz val="10"/>
      <name val="Arial"/>
      <family val="2"/>
      <charset val="186"/>
    </font>
    <font>
      <sz val="12"/>
      <name val="Times New Roman"/>
      <family val="1"/>
      <charset val="186"/>
    </font>
    <font>
      <sz val="10"/>
      <color rgb="FF000000"/>
      <name val="Calibri"/>
      <family val="2"/>
      <charset val="1"/>
    </font>
    <font>
      <sz val="10"/>
      <color rgb="FF000000"/>
      <name val="Times New Roman"/>
      <family val="1"/>
      <charset val="1"/>
    </font>
    <font>
      <b/>
      <sz val="12"/>
      <color rgb="FF000000"/>
      <name val="Times New Roman"/>
      <family val="1"/>
      <charset val="186"/>
    </font>
    <font>
      <b/>
      <sz val="12"/>
      <name val="Arial"/>
      <family val="2"/>
      <charset val="186"/>
    </font>
    <font>
      <sz val="9"/>
      <color rgb="FF000000"/>
      <name val="Times New Roman"/>
      <family val="1"/>
      <charset val="1"/>
    </font>
    <font>
      <sz val="12"/>
      <color rgb="FF000000"/>
      <name val="Times New Roman"/>
      <family val="1"/>
      <charset val="1"/>
    </font>
    <font>
      <b/>
      <sz val="12"/>
      <color rgb="FF000000"/>
      <name val="Times New Roman"/>
      <family val="1"/>
      <charset val="1"/>
    </font>
    <font>
      <b/>
      <sz val="12"/>
      <name val="Times New Roman"/>
      <family val="1"/>
      <charset val="186"/>
    </font>
    <font>
      <i/>
      <sz val="12"/>
      <color rgb="FF000000"/>
      <name val="Times New Roman"/>
      <family val="1"/>
      <charset val="1"/>
    </font>
    <font>
      <sz val="12"/>
      <color rgb="FF000000"/>
      <name val="Times New Roman"/>
      <family val="1"/>
      <charset val="186"/>
    </font>
    <font>
      <b/>
      <sz val="12"/>
      <color rgb="FF993300"/>
      <name val="Times New Roman"/>
      <family val="1"/>
      <charset val="186"/>
    </font>
    <font>
      <sz val="12"/>
      <name val="Times New Roman"/>
      <family val="1"/>
      <charset val="1"/>
    </font>
    <font>
      <sz val="10"/>
      <name val="Times New Roman"/>
      <family val="1"/>
      <charset val="1"/>
    </font>
    <font>
      <b/>
      <i/>
      <sz val="12"/>
      <color rgb="FF008000"/>
      <name val="Times New Roman"/>
      <family val="1"/>
      <charset val="1"/>
    </font>
    <font>
      <b/>
      <i/>
      <sz val="12"/>
      <color rgb="FF000000"/>
      <name val="Times New Roman"/>
      <family val="1"/>
      <charset val="1"/>
    </font>
    <font>
      <sz val="11"/>
      <color rgb="FF000000"/>
      <name val="Times New Roman"/>
      <family val="1"/>
      <charset val="186"/>
    </font>
    <font>
      <sz val="11"/>
      <name val="Times New Roman"/>
      <family val="1"/>
      <charset val="186"/>
    </font>
    <font>
      <b/>
      <i/>
      <sz val="12"/>
      <color rgb="FF000000"/>
      <name val="Times New Roman"/>
      <family val="1"/>
      <charset val="186"/>
    </font>
    <font>
      <sz val="11"/>
      <color rgb="FF000000"/>
      <name val="Times New Roman"/>
      <family val="1"/>
      <charset val="1"/>
    </font>
    <font>
      <sz val="10"/>
      <color rgb="FF000000"/>
      <name val="Times New Roman"/>
      <family val="1"/>
      <charset val="186"/>
    </font>
    <font>
      <i/>
      <sz val="11"/>
      <color rgb="FF00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rgb="FFBFBFBF"/>
        <bgColor rgb="FFC0C0C0"/>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
    <xf numFmtId="0" fontId="0" fillId="0" borderId="0"/>
    <xf numFmtId="0" fontId="1" fillId="0" borderId="0"/>
    <xf numFmtId="0" fontId="2" fillId="0" borderId="0"/>
    <xf numFmtId="0" fontId="1" fillId="0" borderId="0"/>
  </cellStyleXfs>
  <cellXfs count="91">
    <xf numFmtId="0" fontId="0" fillId="0" borderId="0" xfId="0"/>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vertical="center" wrapText="1"/>
    </xf>
    <xf numFmtId="0" fontId="2" fillId="2" borderId="0" xfId="0" applyFont="1" applyFill="1" applyAlignment="1" applyProtection="1">
      <alignment horizontal="center" vertical="center" wrapText="1"/>
    </xf>
    <xf numFmtId="4" fontId="0" fillId="2" borderId="0" xfId="0" applyNumberFormat="1" applyFill="1" applyProtection="1"/>
    <xf numFmtId="0" fontId="2" fillId="2" borderId="0" xfId="0" applyFont="1" applyFill="1" applyProtection="1"/>
    <xf numFmtId="0" fontId="4" fillId="2" borderId="0" xfId="1" applyFont="1" applyFill="1" applyAlignment="1" applyProtection="1">
      <alignment horizontal="center"/>
    </xf>
    <xf numFmtId="0" fontId="7" fillId="2" borderId="0" xfId="0" applyFont="1" applyFill="1" applyBorder="1" applyAlignment="1" applyProtection="1">
      <alignment horizontal="left"/>
    </xf>
    <xf numFmtId="4" fontId="1" fillId="2" borderId="0" xfId="1" applyNumberFormat="1" applyFill="1" applyProtection="1"/>
    <xf numFmtId="0" fontId="1" fillId="2" borderId="0" xfId="1" applyFont="1" applyFill="1" applyProtection="1"/>
    <xf numFmtId="0" fontId="8" fillId="2" borderId="0" xfId="1" applyFont="1" applyFill="1" applyBorder="1" applyAlignment="1" applyProtection="1">
      <alignment horizontal="left" vertical="center"/>
    </xf>
    <xf numFmtId="0" fontId="9" fillId="2" borderId="0" xfId="1" applyFont="1" applyFill="1" applyBorder="1" applyAlignment="1" applyProtection="1">
      <alignment horizontal="center" vertical="center" wrapText="1"/>
    </xf>
    <xf numFmtId="0" fontId="1" fillId="2" borderId="0" xfId="1" applyFont="1" applyFill="1" applyAlignment="1" applyProtection="1">
      <alignment horizontal="center" vertical="center" wrapText="1"/>
    </xf>
    <xf numFmtId="0" fontId="4" fillId="2" borderId="0" xfId="1" applyFont="1" applyFill="1" applyAlignment="1" applyProtection="1">
      <alignment horizontal="center" wrapText="1"/>
    </xf>
    <xf numFmtId="0" fontId="16" fillId="0" borderId="0" xfId="0" applyFont="1"/>
    <xf numFmtId="4" fontId="13" fillId="2" borderId="4" xfId="1" applyNumberFormat="1" applyFont="1" applyFill="1" applyBorder="1" applyAlignment="1" applyProtection="1">
      <alignment horizontal="center" vertical="center" wrapText="1"/>
    </xf>
    <xf numFmtId="4" fontId="13" fillId="2" borderId="5" xfId="1" applyNumberFormat="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17" fillId="2" borderId="7" xfId="1"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19" fillId="0" borderId="1" xfId="0" applyFont="1" applyBorder="1" applyAlignment="1" applyProtection="1">
      <alignment vertical="center" wrapText="1"/>
    </xf>
    <xf numFmtId="0" fontId="9" fillId="2" borderId="5" xfId="0" applyFont="1" applyFill="1" applyBorder="1" applyAlignment="1" applyProtection="1">
      <alignment horizontal="center" vertical="center" wrapText="1"/>
    </xf>
    <xf numFmtId="0" fontId="9" fillId="3" borderId="5" xfId="0" applyFont="1" applyFill="1" applyBorder="1" applyAlignment="1" applyProtection="1">
      <alignment horizontal="center" vertical="center" wrapText="1"/>
      <protection locked="0"/>
    </xf>
    <xf numFmtId="4" fontId="15" fillId="3" borderId="8" xfId="1" applyNumberFormat="1" applyFont="1" applyFill="1" applyBorder="1" applyAlignment="1" applyProtection="1">
      <alignment horizontal="center" vertical="center" wrapText="1"/>
      <protection locked="0"/>
    </xf>
    <xf numFmtId="4" fontId="9" fillId="2" borderId="7" xfId="1" applyNumberFormat="1" applyFont="1" applyFill="1" applyBorder="1" applyAlignment="1" applyProtection="1">
      <alignment horizontal="center" vertical="center" wrapText="1"/>
    </xf>
    <xf numFmtId="4" fontId="9" fillId="2" borderId="8" xfId="1" applyNumberFormat="1" applyFont="1" applyFill="1" applyBorder="1" applyAlignment="1" applyProtection="1">
      <alignment horizontal="center" vertical="center" wrapText="1"/>
    </xf>
    <xf numFmtId="164" fontId="9" fillId="2" borderId="1" xfId="0" applyNumberFormat="1" applyFont="1" applyFill="1" applyBorder="1" applyAlignment="1" applyProtection="1">
      <alignment horizontal="center" vertical="center" wrapText="1"/>
    </xf>
    <xf numFmtId="49" fontId="20" fillId="0" borderId="1" xfId="0" applyNumberFormat="1" applyFont="1" applyBorder="1" applyAlignment="1" applyProtection="1">
      <alignment vertical="center" wrapText="1"/>
    </xf>
    <xf numFmtId="0" fontId="9" fillId="2" borderId="3" xfId="0" applyFont="1" applyFill="1" applyBorder="1" applyAlignment="1" applyProtection="1">
      <alignment horizontal="center" vertical="center" wrapText="1"/>
    </xf>
    <xf numFmtId="0" fontId="9" fillId="3" borderId="3" xfId="0" applyFont="1" applyFill="1" applyBorder="1" applyAlignment="1" applyProtection="1">
      <alignment horizontal="center" vertical="center" wrapText="1"/>
      <protection locked="0"/>
    </xf>
    <xf numFmtId="4" fontId="15" fillId="3" borderId="1" xfId="1" applyNumberFormat="1" applyFont="1" applyFill="1" applyBorder="1" applyAlignment="1" applyProtection="1">
      <alignment horizontal="center" vertical="center" wrapText="1"/>
      <protection locked="0"/>
    </xf>
    <xf numFmtId="4" fontId="9" fillId="2" borderId="6" xfId="1" applyNumberFormat="1" applyFont="1" applyFill="1" applyBorder="1" applyAlignment="1" applyProtection="1">
      <alignment horizontal="center" vertical="center" wrapText="1"/>
    </xf>
    <xf numFmtId="4" fontId="9" fillId="2" borderId="1" xfId="1" applyNumberFormat="1" applyFont="1" applyFill="1" applyBorder="1" applyAlignment="1" applyProtection="1">
      <alignment horizontal="center" vertical="center" wrapText="1"/>
    </xf>
    <xf numFmtId="0" fontId="13" fillId="2" borderId="1" xfId="1" applyFont="1" applyFill="1" applyBorder="1" applyAlignment="1" applyProtection="1">
      <alignment horizontal="center" wrapText="1"/>
    </xf>
    <xf numFmtId="0" fontId="5" fillId="3" borderId="1" xfId="0" applyFont="1" applyFill="1" applyBorder="1" applyAlignment="1" applyProtection="1">
      <alignment horizontal="center" vertical="center" wrapText="1"/>
      <protection locked="0"/>
    </xf>
    <xf numFmtId="0" fontId="0" fillId="2" borderId="0" xfId="0" applyFill="1"/>
    <xf numFmtId="0" fontId="9" fillId="2" borderId="0" xfId="1" applyFont="1" applyFill="1" applyBorder="1" applyAlignment="1" applyProtection="1">
      <alignment horizontal="left" vertical="center" wrapText="1"/>
    </xf>
    <xf numFmtId="4" fontId="9" fillId="2" borderId="0" xfId="1" applyNumberFormat="1" applyFont="1" applyFill="1" applyBorder="1" applyAlignment="1" applyProtection="1">
      <alignment horizontal="left" vertical="center" wrapText="1"/>
    </xf>
    <xf numFmtId="0" fontId="0" fillId="2" borderId="0" xfId="0" applyFill="1" applyAlignment="1" applyProtection="1">
      <alignment horizontal="left"/>
    </xf>
    <xf numFmtId="0" fontId="23" fillId="2" borderId="0" xfId="1" applyFont="1" applyFill="1" applyAlignment="1" applyProtection="1">
      <alignment horizontal="center" wrapText="1"/>
    </xf>
    <xf numFmtId="0" fontId="13" fillId="2" borderId="0" xfId="1" applyFont="1" applyFill="1" applyAlignment="1" applyProtection="1">
      <alignment horizontal="left" wrapText="1"/>
    </xf>
    <xf numFmtId="0" fontId="13" fillId="2" borderId="0" xfId="1" applyFont="1" applyFill="1" applyAlignment="1" applyProtection="1">
      <alignment horizontal="center" vertical="center" wrapText="1"/>
    </xf>
    <xf numFmtId="4" fontId="13" fillId="2" borderId="0" xfId="1" applyNumberFormat="1" applyFont="1" applyFill="1" applyAlignment="1" applyProtection="1">
      <alignment horizontal="left" wrapText="1"/>
    </xf>
    <xf numFmtId="0" fontId="13" fillId="2" borderId="1" xfId="1" applyFont="1" applyFill="1" applyBorder="1" applyAlignment="1" applyProtection="1">
      <alignment horizontal="center" vertical="center" wrapText="1"/>
    </xf>
    <xf numFmtId="0" fontId="13" fillId="2" borderId="0" xfId="1" applyFont="1" applyFill="1" applyBorder="1" applyAlignment="1" applyProtection="1">
      <alignment horizontal="left" wrapText="1"/>
    </xf>
    <xf numFmtId="0" fontId="5" fillId="2" borderId="0" xfId="1" applyFont="1" applyFill="1" applyProtection="1"/>
    <xf numFmtId="0" fontId="5" fillId="2" borderId="0" xfId="1" applyFont="1" applyFill="1" applyAlignment="1" applyProtection="1">
      <alignment horizontal="center" vertical="center" wrapText="1"/>
    </xf>
    <xf numFmtId="0" fontId="1" fillId="2" borderId="0" xfId="1" applyFill="1" applyProtection="1"/>
    <xf numFmtId="0" fontId="1" fillId="2" borderId="0" xfId="1" applyFill="1" applyAlignment="1" applyProtection="1">
      <alignment horizontal="center" vertical="center" wrapText="1"/>
    </xf>
    <xf numFmtId="0" fontId="4" fillId="4" borderId="1" xfId="1" applyFont="1" applyFill="1" applyBorder="1" applyAlignment="1" applyProtection="1">
      <alignment horizontal="center"/>
      <protection locked="0"/>
    </xf>
    <xf numFmtId="0" fontId="22" fillId="3" borderId="1" xfId="1"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locked="0"/>
    </xf>
    <xf numFmtId="0" fontId="9" fillId="2" borderId="10" xfId="1" applyFont="1" applyFill="1" applyBorder="1" applyAlignment="1" applyProtection="1">
      <alignment horizontal="left" vertical="center" wrapText="1"/>
    </xf>
    <xf numFmtId="4" fontId="9" fillId="2" borderId="10" xfId="1" applyNumberFormat="1" applyFont="1" applyFill="1" applyBorder="1" applyAlignment="1" applyProtection="1">
      <alignment horizontal="center" vertical="center" wrapText="1"/>
    </xf>
    <xf numFmtId="0" fontId="9" fillId="2" borderId="10" xfId="1"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protection locked="0"/>
    </xf>
    <xf numFmtId="0" fontId="22" fillId="3" borderId="9" xfId="0" applyFont="1" applyFill="1" applyBorder="1" applyAlignment="1" applyProtection="1">
      <alignment horizontal="center" vertical="center" wrapText="1"/>
      <protection locked="0"/>
    </xf>
    <xf numFmtId="0" fontId="6" fillId="2" borderId="1" xfId="1" applyFont="1" applyFill="1" applyBorder="1" applyAlignment="1" applyProtection="1">
      <alignment horizontal="left" wrapText="1"/>
    </xf>
    <xf numFmtId="0" fontId="3" fillId="2" borderId="0" xfId="1" applyFont="1" applyFill="1" applyBorder="1" applyAlignment="1" applyProtection="1">
      <alignment horizontal="left" vertical="center" wrapText="1"/>
    </xf>
    <xf numFmtId="0" fontId="19" fillId="2" borderId="0" xfId="1" applyFont="1" applyFill="1" applyBorder="1" applyAlignment="1" applyProtection="1">
      <alignment horizontal="left" wrapText="1"/>
    </xf>
    <xf numFmtId="0" fontId="9" fillId="2" borderId="1" xfId="1" applyFont="1" applyFill="1" applyBorder="1" applyAlignment="1" applyProtection="1">
      <alignment horizontal="center" vertical="center" wrapText="1"/>
    </xf>
    <xf numFmtId="0" fontId="9" fillId="2" borderId="9" xfId="1" applyFont="1" applyFill="1" applyBorder="1" applyAlignment="1" applyProtection="1">
      <alignment horizontal="center" vertical="center" wrapText="1"/>
    </xf>
    <xf numFmtId="0" fontId="6" fillId="2" borderId="0" xfId="1" applyFont="1" applyFill="1" applyBorder="1" applyAlignment="1" applyProtection="1">
      <alignment horizontal="left"/>
    </xf>
    <xf numFmtId="0" fontId="9" fillId="2" borderId="2" xfId="1" applyFont="1" applyFill="1" applyBorder="1" applyAlignment="1" applyProtection="1">
      <alignment horizontal="left" vertical="center" wrapText="1"/>
    </xf>
    <xf numFmtId="0" fontId="9" fillId="2" borderId="1" xfId="1"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1" xfId="1" applyFont="1" applyFill="1" applyBorder="1" applyAlignment="1" applyProtection="1">
      <alignment horizontal="left" vertical="center"/>
    </xf>
    <xf numFmtId="0" fontId="21" fillId="2" borderId="1" xfId="1" applyFont="1" applyFill="1" applyBorder="1" applyAlignment="1" applyProtection="1">
      <alignment horizontal="left" vertical="top" wrapText="1"/>
    </xf>
    <xf numFmtId="0" fontId="4" fillId="3" borderId="1" xfId="1" applyFont="1" applyFill="1" applyBorder="1" applyAlignment="1" applyProtection="1">
      <alignment horizontal="center"/>
      <protection locked="0"/>
    </xf>
    <xf numFmtId="0" fontId="14" fillId="2" borderId="0" xfId="1" applyFont="1" applyFill="1" applyBorder="1" applyAlignment="1" applyProtection="1">
      <alignment horizontal="left" vertical="center" wrapText="1"/>
    </xf>
    <xf numFmtId="0" fontId="6" fillId="2" borderId="0" xfId="1" applyFont="1" applyFill="1" applyBorder="1" applyAlignment="1" applyProtection="1">
      <alignment horizontal="left" vertical="center" wrapText="1"/>
    </xf>
    <xf numFmtId="0" fontId="15" fillId="0" borderId="0" xfId="0" applyFont="1" applyAlignment="1" applyProtection="1">
      <alignment horizontal="left" vertical="center"/>
    </xf>
    <xf numFmtId="0" fontId="9" fillId="2" borderId="3"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protection locked="0"/>
    </xf>
    <xf numFmtId="0" fontId="13" fillId="2" borderId="0" xfId="1" applyFont="1" applyFill="1" applyBorder="1" applyAlignment="1" applyProtection="1">
      <alignment horizontal="left"/>
    </xf>
    <xf numFmtId="0" fontId="12" fillId="2" borderId="2" xfId="1" applyFont="1" applyFill="1" applyBorder="1" applyAlignment="1" applyProtection="1">
      <alignment horizontal="left" vertical="center" wrapText="1"/>
    </xf>
    <xf numFmtId="0" fontId="9" fillId="3" borderId="3" xfId="1" applyFont="1" applyFill="1" applyBorder="1" applyAlignment="1" applyProtection="1">
      <alignment horizontal="center" vertical="center" wrapText="1"/>
      <protection locked="0"/>
    </xf>
    <xf numFmtId="0" fontId="9" fillId="3" borderId="2"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xf>
    <xf numFmtId="0" fontId="9" fillId="3" borderId="1" xfId="1" applyFont="1" applyFill="1" applyBorder="1" applyAlignment="1" applyProtection="1">
      <alignment horizontal="center" vertical="center"/>
      <protection locked="0"/>
    </xf>
    <xf numFmtId="0" fontId="6" fillId="2" borderId="1" xfId="1" applyFont="1" applyFill="1" applyBorder="1" applyAlignment="1" applyProtection="1">
      <alignment horizontal="left" vertical="center" wrapText="1"/>
    </xf>
    <xf numFmtId="0" fontId="10" fillId="2" borderId="0" xfId="1" applyFont="1" applyFill="1" applyBorder="1" applyAlignment="1" applyProtection="1">
      <alignment horizontal="center" vertical="center"/>
    </xf>
    <xf numFmtId="0" fontId="11" fillId="2" borderId="1" xfId="1" applyFont="1" applyFill="1" applyBorder="1" applyAlignment="1" applyProtection="1">
      <alignment horizontal="center" vertical="center" wrapText="1"/>
    </xf>
    <xf numFmtId="0" fontId="3" fillId="2" borderId="0" xfId="0" applyFont="1" applyFill="1" applyBorder="1" applyAlignment="1" applyProtection="1">
      <alignment horizontal="right"/>
    </xf>
    <xf numFmtId="0" fontId="4" fillId="3" borderId="1"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wrapText="1"/>
    </xf>
  </cellXfs>
  <cellStyles count="4">
    <cellStyle name="Įprastas 2" xfId="2"/>
    <cellStyle name="Įprastas 6" xfId="3"/>
    <cellStyle name="Normal" xfId="0" builtinId="0"/>
    <cellStyle name="Paprastas_Lapas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720</xdr:colOff>
      <xdr:row>43</xdr:row>
      <xdr:rowOff>360</xdr:rowOff>
    </xdr:from>
    <xdr:to>
      <xdr:col>5</xdr:col>
      <xdr:colOff>76680</xdr:colOff>
      <xdr:row>44</xdr:row>
      <xdr:rowOff>183240</xdr:rowOff>
    </xdr:to>
    <xdr:sp macro="" textlink="">
      <xdr:nvSpPr>
        <xdr:cNvPr id="2" name="CustomShape 1"/>
        <xdr:cNvSpPr/>
      </xdr:nvSpPr>
      <xdr:spPr>
        <a:xfrm>
          <a:off x="4898880" y="24315120"/>
          <a:ext cx="75960" cy="183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720</xdr:colOff>
      <xdr:row>43</xdr:row>
      <xdr:rowOff>360</xdr:rowOff>
    </xdr:from>
    <xdr:to>
      <xdr:col>5</xdr:col>
      <xdr:colOff>76680</xdr:colOff>
      <xdr:row>44</xdr:row>
      <xdr:rowOff>221468</xdr:rowOff>
    </xdr:to>
    <xdr:sp macro="" textlink="">
      <xdr:nvSpPr>
        <xdr:cNvPr id="3" name="CustomShape 1"/>
        <xdr:cNvSpPr/>
      </xdr:nvSpPr>
      <xdr:spPr>
        <a:xfrm>
          <a:off x="4898880" y="24315120"/>
          <a:ext cx="75960" cy="2250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720</xdr:colOff>
      <xdr:row>43</xdr:row>
      <xdr:rowOff>360</xdr:rowOff>
    </xdr:from>
    <xdr:to>
      <xdr:col>5</xdr:col>
      <xdr:colOff>76680</xdr:colOff>
      <xdr:row>44</xdr:row>
      <xdr:rowOff>221468</xdr:rowOff>
    </xdr:to>
    <xdr:sp macro="" textlink="">
      <xdr:nvSpPr>
        <xdr:cNvPr id="4" name="CustomShape 1"/>
        <xdr:cNvSpPr/>
      </xdr:nvSpPr>
      <xdr:spPr>
        <a:xfrm>
          <a:off x="4898880" y="24315120"/>
          <a:ext cx="75960" cy="2250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43</xdr:row>
      <xdr:rowOff>360</xdr:rowOff>
    </xdr:from>
    <xdr:to>
      <xdr:col>2</xdr:col>
      <xdr:colOff>75960</xdr:colOff>
      <xdr:row>44</xdr:row>
      <xdr:rowOff>183240</xdr:rowOff>
    </xdr:to>
    <xdr:sp macro="" textlink="">
      <xdr:nvSpPr>
        <xdr:cNvPr id="5" name="CustomShape 1"/>
        <xdr:cNvSpPr/>
      </xdr:nvSpPr>
      <xdr:spPr>
        <a:xfrm>
          <a:off x="3013560" y="24315120"/>
          <a:ext cx="75960" cy="183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43</xdr:row>
      <xdr:rowOff>360</xdr:rowOff>
    </xdr:from>
    <xdr:to>
      <xdr:col>2</xdr:col>
      <xdr:colOff>75960</xdr:colOff>
      <xdr:row>44</xdr:row>
      <xdr:rowOff>221468</xdr:rowOff>
    </xdr:to>
    <xdr:sp macro="" textlink="">
      <xdr:nvSpPr>
        <xdr:cNvPr id="6" name="CustomShape 1"/>
        <xdr:cNvSpPr/>
      </xdr:nvSpPr>
      <xdr:spPr>
        <a:xfrm>
          <a:off x="3013560" y="24315120"/>
          <a:ext cx="75960" cy="2250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43</xdr:row>
      <xdr:rowOff>360</xdr:rowOff>
    </xdr:from>
    <xdr:to>
      <xdr:col>2</xdr:col>
      <xdr:colOff>75960</xdr:colOff>
      <xdr:row>44</xdr:row>
      <xdr:rowOff>221468</xdr:rowOff>
    </xdr:to>
    <xdr:sp macro="" textlink="">
      <xdr:nvSpPr>
        <xdr:cNvPr id="7" name="CustomShape 1"/>
        <xdr:cNvSpPr/>
      </xdr:nvSpPr>
      <xdr:spPr>
        <a:xfrm>
          <a:off x="3013560" y="24315120"/>
          <a:ext cx="75960" cy="22500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720</xdr:colOff>
      <xdr:row>43</xdr:row>
      <xdr:rowOff>360</xdr:rowOff>
    </xdr:from>
    <xdr:to>
      <xdr:col>5</xdr:col>
      <xdr:colOff>76680</xdr:colOff>
      <xdr:row>44</xdr:row>
      <xdr:rowOff>183240</xdr:rowOff>
    </xdr:to>
    <xdr:sp macro="" textlink="">
      <xdr:nvSpPr>
        <xdr:cNvPr id="8" name="CustomShape 1"/>
        <xdr:cNvSpPr/>
      </xdr:nvSpPr>
      <xdr:spPr>
        <a:xfrm>
          <a:off x="4898880" y="24315120"/>
          <a:ext cx="75960" cy="18324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9"/>
  <sheetViews>
    <sheetView tabSelected="1" zoomScale="115" zoomScaleNormal="115" workbookViewId="0">
      <selection activeCell="I51" sqref="I51"/>
    </sheetView>
  </sheetViews>
  <sheetFormatPr defaultRowHeight="12.75" x14ac:dyDescent="0.2"/>
  <cols>
    <col min="1" max="1" width="8.5703125" style="1" customWidth="1"/>
    <col min="2" max="2" width="34.140625" style="2" customWidth="1"/>
    <col min="3" max="3" width="7.42578125" style="3" customWidth="1"/>
    <col min="4" max="4" width="10" style="4" customWidth="1"/>
    <col min="5" max="5" width="9.28515625" style="4" customWidth="1"/>
    <col min="6" max="6" width="13.140625" style="5" customWidth="1"/>
    <col min="7" max="8" width="13" style="6" customWidth="1"/>
    <col min="9" max="1025" width="9.140625" style="2" customWidth="1"/>
  </cols>
  <sheetData>
    <row r="1" spans="1:8" ht="15.75" x14ac:dyDescent="0.25">
      <c r="F1" s="87" t="s">
        <v>0</v>
      </c>
      <c r="G1" s="87"/>
      <c r="H1" s="87"/>
    </row>
    <row r="2" spans="1:8" ht="15.75" x14ac:dyDescent="0.25">
      <c r="G2" s="87"/>
      <c r="H2" s="87"/>
    </row>
    <row r="3" spans="1:8" ht="37.5" customHeight="1" x14ac:dyDescent="0.2">
      <c r="A3" s="88" t="s">
        <v>63</v>
      </c>
      <c r="B3" s="88"/>
      <c r="C3" s="88"/>
      <c r="D3" s="88"/>
      <c r="E3" s="88"/>
      <c r="F3" s="88"/>
      <c r="G3" s="88"/>
      <c r="H3" s="88"/>
    </row>
    <row r="4" spans="1:8" x14ac:dyDescent="0.2">
      <c r="A4" s="7"/>
      <c r="B4" s="89" t="s">
        <v>1</v>
      </c>
      <c r="C4" s="89"/>
      <c r="D4" s="89"/>
      <c r="E4" s="89"/>
      <c r="F4" s="89"/>
      <c r="G4" s="89"/>
      <c r="H4" s="89"/>
    </row>
    <row r="5" spans="1:8" ht="46.5" customHeight="1" x14ac:dyDescent="0.2">
      <c r="A5" s="7"/>
      <c r="B5" s="90" t="s">
        <v>2</v>
      </c>
      <c r="C5" s="90"/>
      <c r="D5" s="90"/>
      <c r="E5" s="90"/>
      <c r="F5" s="90"/>
      <c r="G5" s="90"/>
      <c r="H5" s="90"/>
    </row>
    <row r="6" spans="1:8" ht="27" customHeight="1" x14ac:dyDescent="0.25">
      <c r="A6" s="7"/>
      <c r="B6" s="84" t="s">
        <v>3</v>
      </c>
      <c r="C6" s="84"/>
      <c r="D6" s="84"/>
      <c r="E6" s="8"/>
      <c r="F6" s="9"/>
      <c r="G6" s="10"/>
      <c r="H6" s="10"/>
    </row>
    <row r="7" spans="1:8" ht="15.75" x14ac:dyDescent="0.25">
      <c r="A7" s="7"/>
      <c r="B7" s="11" t="s">
        <v>4</v>
      </c>
      <c r="C7" s="12"/>
      <c r="D7" s="13"/>
      <c r="E7" s="13"/>
      <c r="F7" s="9"/>
      <c r="G7" s="10"/>
      <c r="H7" s="10"/>
    </row>
    <row r="8" spans="1:8" ht="15.75" x14ac:dyDescent="0.2">
      <c r="A8" s="7"/>
      <c r="B8" s="85" t="s">
        <v>5</v>
      </c>
      <c r="C8" s="85"/>
      <c r="D8" s="85"/>
      <c r="E8" s="85"/>
      <c r="F8" s="85"/>
      <c r="G8" s="85"/>
      <c r="H8" s="85"/>
    </row>
    <row r="9" spans="1:8" ht="51" customHeight="1" x14ac:dyDescent="0.2">
      <c r="A9" s="7"/>
      <c r="B9" s="86" t="s">
        <v>56</v>
      </c>
      <c r="C9" s="86"/>
      <c r="D9" s="86"/>
      <c r="E9" s="86"/>
      <c r="F9" s="86"/>
      <c r="G9" s="86"/>
      <c r="H9" s="86"/>
    </row>
    <row r="10" spans="1:8" ht="15.75" x14ac:dyDescent="0.2">
      <c r="A10" s="7"/>
      <c r="B10" s="85"/>
      <c r="C10" s="85"/>
      <c r="D10" s="85"/>
      <c r="E10" s="85"/>
      <c r="F10" s="85"/>
      <c r="G10" s="85"/>
      <c r="H10" s="85"/>
    </row>
    <row r="11" spans="1:8" ht="15.75" x14ac:dyDescent="0.2">
      <c r="A11" s="7"/>
      <c r="B11" s="83" t="s">
        <v>64</v>
      </c>
      <c r="C11" s="83"/>
      <c r="D11" s="83"/>
      <c r="E11" s="83"/>
      <c r="F11" s="83"/>
      <c r="G11" s="83"/>
      <c r="H11" s="83"/>
    </row>
    <row r="12" spans="1:8" x14ac:dyDescent="0.2">
      <c r="A12" s="7"/>
      <c r="B12" s="82" t="s">
        <v>6</v>
      </c>
      <c r="C12" s="82"/>
      <c r="D12" s="82"/>
      <c r="E12" s="82"/>
      <c r="F12" s="82"/>
      <c r="G12" s="82"/>
      <c r="H12" s="82"/>
    </row>
    <row r="13" spans="1:8" ht="15.75" x14ac:dyDescent="0.2">
      <c r="A13" s="7"/>
      <c r="B13" s="83" t="s">
        <v>65</v>
      </c>
      <c r="C13" s="83"/>
      <c r="D13" s="83"/>
      <c r="E13" s="83"/>
      <c r="F13" s="83"/>
      <c r="G13" s="83"/>
      <c r="H13" s="83"/>
    </row>
    <row r="14" spans="1:8" x14ac:dyDescent="0.2">
      <c r="A14" s="7"/>
      <c r="B14" s="82" t="s">
        <v>7</v>
      </c>
      <c r="C14" s="82"/>
      <c r="D14" s="82"/>
      <c r="E14" s="82"/>
      <c r="F14" s="82"/>
      <c r="G14" s="82"/>
      <c r="H14" s="82"/>
    </row>
    <row r="15" spans="1:8" ht="48" customHeight="1" x14ac:dyDescent="0.2">
      <c r="A15" s="14"/>
      <c r="B15" s="66" t="s">
        <v>55</v>
      </c>
      <c r="C15" s="66"/>
      <c r="D15" s="66"/>
      <c r="E15" s="79" t="s">
        <v>66</v>
      </c>
      <c r="F15" s="80"/>
      <c r="G15" s="80"/>
      <c r="H15" s="81"/>
    </row>
    <row r="16" spans="1:8" ht="33.75" customHeight="1" x14ac:dyDescent="0.2">
      <c r="A16" s="14"/>
      <c r="B16" s="66" t="s">
        <v>8</v>
      </c>
      <c r="C16" s="66"/>
      <c r="D16" s="66"/>
      <c r="E16" s="79" t="s">
        <v>67</v>
      </c>
      <c r="F16" s="80"/>
      <c r="G16" s="80"/>
      <c r="H16" s="81"/>
    </row>
    <row r="17" spans="1:8" ht="76.5" customHeight="1" x14ac:dyDescent="0.2">
      <c r="A17" s="14"/>
      <c r="B17" s="66" t="s">
        <v>9</v>
      </c>
      <c r="C17" s="66"/>
      <c r="D17" s="66"/>
      <c r="E17" s="79" t="s">
        <v>68</v>
      </c>
      <c r="F17" s="80"/>
      <c r="G17" s="80"/>
      <c r="H17" s="81"/>
    </row>
    <row r="18" spans="1:8" ht="15" customHeight="1" x14ac:dyDescent="0.2">
      <c r="A18" s="14"/>
      <c r="B18" s="66" t="s">
        <v>10</v>
      </c>
      <c r="C18" s="66"/>
      <c r="D18" s="66"/>
      <c r="E18" s="79">
        <v>37052653720</v>
      </c>
      <c r="F18" s="80"/>
      <c r="G18" s="80"/>
      <c r="H18" s="81"/>
    </row>
    <row r="19" spans="1:8" ht="16.5" customHeight="1" x14ac:dyDescent="0.2">
      <c r="A19" s="14"/>
      <c r="B19" s="66" t="s">
        <v>11</v>
      </c>
      <c r="C19" s="66"/>
      <c r="D19" s="66"/>
      <c r="E19" s="79">
        <v>37052757505</v>
      </c>
      <c r="F19" s="80"/>
      <c r="G19" s="80"/>
      <c r="H19" s="81"/>
    </row>
    <row r="20" spans="1:8" ht="16.5" customHeight="1" x14ac:dyDescent="0.2">
      <c r="A20" s="14"/>
      <c r="B20" s="66" t="s">
        <v>12</v>
      </c>
      <c r="C20" s="66"/>
      <c r="D20" s="66"/>
      <c r="E20" s="79" t="s">
        <v>69</v>
      </c>
      <c r="F20" s="80"/>
      <c r="G20" s="80"/>
      <c r="H20" s="81"/>
    </row>
    <row r="21" spans="1:8" ht="17.25" customHeight="1" x14ac:dyDescent="0.2">
      <c r="A21" s="14"/>
      <c r="B21" s="66" t="s">
        <v>13</v>
      </c>
      <c r="C21" s="66"/>
      <c r="D21" s="66"/>
      <c r="E21" s="79" t="s">
        <v>70</v>
      </c>
      <c r="F21" s="80"/>
      <c r="G21" s="80"/>
      <c r="H21" s="81"/>
    </row>
    <row r="22" spans="1:8" ht="17.25" customHeight="1" x14ac:dyDescent="0.2">
      <c r="A22" s="14"/>
      <c r="B22" s="78" t="s">
        <v>14</v>
      </c>
      <c r="C22" s="78"/>
      <c r="D22" s="78"/>
      <c r="E22" s="78"/>
      <c r="F22" s="78"/>
      <c r="G22" s="78"/>
      <c r="H22" s="78"/>
    </row>
    <row r="23" spans="1:8" ht="17.25" customHeight="1" x14ac:dyDescent="0.2">
      <c r="A23" s="14"/>
      <c r="B23" s="66" t="s">
        <v>15</v>
      </c>
      <c r="C23" s="66"/>
      <c r="D23" s="66"/>
      <c r="E23" s="76"/>
      <c r="F23" s="76"/>
      <c r="G23" s="76"/>
      <c r="H23" s="76"/>
    </row>
    <row r="24" spans="1:8" ht="17.25" customHeight="1" x14ac:dyDescent="0.2">
      <c r="A24" s="14"/>
      <c r="B24" s="66" t="s">
        <v>16</v>
      </c>
      <c r="C24" s="66"/>
      <c r="D24" s="66"/>
      <c r="E24" s="76"/>
      <c r="F24" s="76"/>
      <c r="G24" s="76"/>
      <c r="H24" s="76"/>
    </row>
    <row r="25" spans="1:8" ht="30" customHeight="1" x14ac:dyDescent="0.2">
      <c r="A25" s="14"/>
      <c r="B25" s="66" t="s">
        <v>17</v>
      </c>
      <c r="C25" s="66"/>
      <c r="D25" s="66"/>
      <c r="E25" s="76"/>
      <c r="F25" s="76"/>
      <c r="G25" s="76"/>
      <c r="H25" s="76"/>
    </row>
    <row r="26" spans="1:8" ht="15.75" customHeight="1" x14ac:dyDescent="0.25">
      <c r="A26" s="77" t="s">
        <v>18</v>
      </c>
      <c r="B26" s="77"/>
      <c r="C26" s="77"/>
      <c r="D26" s="77"/>
      <c r="E26" s="77"/>
      <c r="F26" s="77"/>
      <c r="G26" s="77"/>
      <c r="H26" s="77"/>
    </row>
    <row r="27" spans="1:8" ht="15.75" customHeight="1" x14ac:dyDescent="0.25">
      <c r="A27" s="77" t="s">
        <v>19</v>
      </c>
      <c r="B27" s="77"/>
      <c r="C27" s="77"/>
      <c r="D27" s="77"/>
      <c r="E27" s="77"/>
      <c r="F27" s="77"/>
      <c r="G27" s="77"/>
      <c r="H27" s="77"/>
    </row>
    <row r="28" spans="1:8" ht="15.75" customHeight="1" x14ac:dyDescent="0.25">
      <c r="A28" s="77" t="s">
        <v>20</v>
      </c>
      <c r="B28" s="77"/>
      <c r="C28" s="77"/>
      <c r="D28" s="77"/>
      <c r="E28" s="77"/>
      <c r="F28" s="77"/>
      <c r="G28" s="77"/>
      <c r="H28" s="77"/>
    </row>
    <row r="29" spans="1:8" ht="64.5" customHeight="1" x14ac:dyDescent="0.2">
      <c r="A29" s="72" t="s">
        <v>21</v>
      </c>
      <c r="B29" s="72"/>
      <c r="C29" s="72"/>
      <c r="D29" s="72"/>
      <c r="E29" s="72"/>
      <c r="F29" s="72"/>
      <c r="G29" s="72"/>
      <c r="H29" s="72"/>
    </row>
    <row r="30" spans="1:8" ht="31.5" customHeight="1" x14ac:dyDescent="0.2">
      <c r="A30" s="73" t="s">
        <v>22</v>
      </c>
      <c r="B30" s="73"/>
      <c r="C30" s="73"/>
      <c r="D30" s="73"/>
      <c r="E30" s="73"/>
      <c r="F30" s="73"/>
      <c r="G30" s="73"/>
      <c r="H30" s="73"/>
    </row>
    <row r="31" spans="1:8" s="15" customFormat="1" ht="31.5" customHeight="1" x14ac:dyDescent="0.2">
      <c r="A31" s="74" t="s">
        <v>23</v>
      </c>
      <c r="B31" s="74"/>
      <c r="C31" s="74"/>
      <c r="D31" s="74"/>
      <c r="E31" s="74"/>
      <c r="F31" s="74"/>
      <c r="G31" s="74"/>
      <c r="H31" s="74"/>
    </row>
    <row r="32" spans="1:8" ht="27.2" customHeight="1" x14ac:dyDescent="0.2">
      <c r="A32" s="62" t="s">
        <v>24</v>
      </c>
      <c r="B32" s="62" t="s">
        <v>25</v>
      </c>
      <c r="C32" s="62" t="s">
        <v>26</v>
      </c>
      <c r="D32" s="75" t="s">
        <v>27</v>
      </c>
      <c r="E32" s="62" t="s">
        <v>28</v>
      </c>
      <c r="F32" s="16" t="s">
        <v>29</v>
      </c>
      <c r="G32" s="62" t="s">
        <v>30</v>
      </c>
      <c r="H32" s="62" t="s">
        <v>31</v>
      </c>
    </row>
    <row r="33" spans="1:8" ht="33" customHeight="1" x14ac:dyDescent="0.2">
      <c r="A33" s="62"/>
      <c r="B33" s="62"/>
      <c r="C33" s="62"/>
      <c r="D33" s="75"/>
      <c r="E33" s="62"/>
      <c r="F33" s="17" t="s">
        <v>32</v>
      </c>
      <c r="G33" s="62"/>
      <c r="H33" s="62"/>
    </row>
    <row r="34" spans="1:8" ht="15.75" x14ac:dyDescent="0.2">
      <c r="A34" s="18">
        <v>1</v>
      </c>
      <c r="B34" s="18">
        <v>2</v>
      </c>
      <c r="C34" s="18">
        <v>3</v>
      </c>
      <c r="D34" s="18">
        <v>4</v>
      </c>
      <c r="E34" s="19">
        <v>5</v>
      </c>
      <c r="F34" s="20">
        <v>6</v>
      </c>
      <c r="G34" s="18">
        <v>7</v>
      </c>
      <c r="H34" s="18">
        <v>8</v>
      </c>
    </row>
    <row r="35" spans="1:8" ht="19.5" customHeight="1" x14ac:dyDescent="0.2">
      <c r="A35" s="67" t="s">
        <v>57</v>
      </c>
      <c r="B35" s="67"/>
      <c r="C35" s="67"/>
      <c r="D35" s="67"/>
      <c r="E35" s="67"/>
      <c r="F35" s="67"/>
      <c r="G35" s="67"/>
      <c r="H35" s="67"/>
    </row>
    <row r="36" spans="1:8" ht="33" customHeight="1" x14ac:dyDescent="0.2">
      <c r="A36" s="21" t="s">
        <v>33</v>
      </c>
      <c r="B36" s="22" t="s">
        <v>58</v>
      </c>
      <c r="C36" s="21" t="s">
        <v>34</v>
      </c>
      <c r="D36" s="23">
        <v>15</v>
      </c>
      <c r="E36" s="24">
        <v>21</v>
      </c>
      <c r="F36" s="25">
        <v>114</v>
      </c>
      <c r="G36" s="26">
        <f t="shared" ref="G36:G40" si="0">D36*F36</f>
        <v>1710</v>
      </c>
      <c r="H36" s="27">
        <f t="shared" ref="H36:H40" si="1">ROUND(G36*(1+E36/100),2)</f>
        <v>2069.1</v>
      </c>
    </row>
    <row r="37" spans="1:8" ht="32.25" customHeight="1" x14ac:dyDescent="0.2">
      <c r="A37" s="28" t="s">
        <v>35</v>
      </c>
      <c r="B37" s="29" t="s">
        <v>59</v>
      </c>
      <c r="C37" s="21" t="s">
        <v>34</v>
      </c>
      <c r="D37" s="30">
        <v>15</v>
      </c>
      <c r="E37" s="31">
        <v>21</v>
      </c>
      <c r="F37" s="32">
        <v>42</v>
      </c>
      <c r="G37" s="33">
        <f t="shared" si="0"/>
        <v>630</v>
      </c>
      <c r="H37" s="27">
        <f t="shared" si="1"/>
        <v>762.3</v>
      </c>
    </row>
    <row r="38" spans="1:8" ht="35.25" customHeight="1" x14ac:dyDescent="0.2">
      <c r="A38" s="28" t="s">
        <v>36</v>
      </c>
      <c r="B38" s="29" t="s">
        <v>60</v>
      </c>
      <c r="C38" s="21" t="s">
        <v>37</v>
      </c>
      <c r="D38" s="30">
        <v>15</v>
      </c>
      <c r="E38" s="31">
        <v>21</v>
      </c>
      <c r="F38" s="32">
        <v>75</v>
      </c>
      <c r="G38" s="33">
        <f t="shared" si="0"/>
        <v>1125</v>
      </c>
      <c r="H38" s="27">
        <f t="shared" si="1"/>
        <v>1361.25</v>
      </c>
    </row>
    <row r="39" spans="1:8" ht="35.25" customHeight="1" x14ac:dyDescent="0.2">
      <c r="A39" s="28" t="s">
        <v>38</v>
      </c>
      <c r="B39" s="29" t="s">
        <v>61</v>
      </c>
      <c r="C39" s="21" t="s">
        <v>34</v>
      </c>
      <c r="D39" s="30">
        <v>15</v>
      </c>
      <c r="E39" s="31">
        <v>21</v>
      </c>
      <c r="F39" s="32">
        <v>23</v>
      </c>
      <c r="G39" s="33">
        <f t="shared" si="0"/>
        <v>345</v>
      </c>
      <c r="H39" s="27">
        <f t="shared" si="1"/>
        <v>417.45</v>
      </c>
    </row>
    <row r="40" spans="1:8" ht="31.5" customHeight="1" x14ac:dyDescent="0.2">
      <c r="A40" s="28" t="s">
        <v>39</v>
      </c>
      <c r="B40" s="29" t="s">
        <v>62</v>
      </c>
      <c r="C40" s="21" t="s">
        <v>34</v>
      </c>
      <c r="D40" s="30">
        <v>15</v>
      </c>
      <c r="E40" s="31">
        <v>21</v>
      </c>
      <c r="F40" s="32">
        <v>72</v>
      </c>
      <c r="G40" s="33">
        <f t="shared" si="0"/>
        <v>1080</v>
      </c>
      <c r="H40" s="27">
        <f t="shared" si="1"/>
        <v>1306.8</v>
      </c>
    </row>
    <row r="41" spans="1:8" ht="17.25" customHeight="1" x14ac:dyDescent="0.2">
      <c r="A41" s="68" t="s">
        <v>40</v>
      </c>
      <c r="B41" s="68"/>
      <c r="C41" s="68"/>
      <c r="D41" s="68"/>
      <c r="E41" s="68"/>
      <c r="F41" s="68"/>
      <c r="G41" s="34">
        <f>SUM(G36:G40)</f>
        <v>4890</v>
      </c>
      <c r="H41" s="34">
        <f>SUM(H36:H40)</f>
        <v>5916.9</v>
      </c>
    </row>
    <row r="42" spans="1:8" ht="18" customHeight="1" x14ac:dyDescent="0.2">
      <c r="A42" s="69" t="s">
        <v>41</v>
      </c>
      <c r="B42" s="69"/>
      <c r="C42" s="69"/>
      <c r="D42" s="69"/>
      <c r="E42" s="69"/>
      <c r="F42" s="69"/>
      <c r="G42" s="69"/>
      <c r="H42" s="69"/>
    </row>
    <row r="43" spans="1:8" ht="9.75" customHeight="1" x14ac:dyDescent="0.2">
      <c r="A43" s="69"/>
      <c r="B43" s="69"/>
      <c r="C43" s="69"/>
      <c r="D43" s="69"/>
      <c r="E43" s="69"/>
      <c r="F43" s="69"/>
      <c r="G43" s="69"/>
      <c r="H43" s="69"/>
    </row>
    <row r="44" spans="1:8" ht="17.25" hidden="1" customHeight="1" x14ac:dyDescent="0.2">
      <c r="A44" s="69"/>
      <c r="B44" s="69"/>
      <c r="C44" s="69"/>
      <c r="D44" s="69"/>
      <c r="E44" s="69"/>
      <c r="F44" s="69"/>
      <c r="G44" s="69"/>
      <c r="H44" s="69"/>
    </row>
    <row r="45" spans="1:8" ht="35.25" customHeight="1" x14ac:dyDescent="0.2">
      <c r="A45" s="70" t="s">
        <v>42</v>
      </c>
      <c r="B45" s="70"/>
      <c r="C45" s="70"/>
      <c r="D45" s="70"/>
      <c r="E45" s="70"/>
      <c r="F45" s="70"/>
      <c r="G45" s="70"/>
      <c r="H45" s="70"/>
    </row>
    <row r="46" spans="1:8" ht="39" customHeight="1" x14ac:dyDescent="0.2">
      <c r="A46" s="71"/>
      <c r="B46" s="71"/>
      <c r="C46" s="71"/>
      <c r="D46" s="71"/>
      <c r="E46" s="71"/>
      <c r="F46" s="71"/>
      <c r="G46" s="71"/>
      <c r="H46" s="71"/>
    </row>
    <row r="47" spans="1:8" ht="18.75" customHeight="1" x14ac:dyDescent="0.2">
      <c r="A47" s="65" t="s">
        <v>43</v>
      </c>
      <c r="B47" s="65"/>
      <c r="C47" s="65"/>
      <c r="D47" s="65"/>
      <c r="E47" s="65"/>
      <c r="F47" s="65"/>
      <c r="G47" s="65"/>
      <c r="H47" s="65"/>
    </row>
    <row r="48" spans="1:8" ht="16.5" customHeight="1" x14ac:dyDescent="0.25">
      <c r="A48" s="35" t="s">
        <v>44</v>
      </c>
      <c r="B48" s="66" t="s">
        <v>45</v>
      </c>
      <c r="C48" s="66"/>
      <c r="D48" s="66"/>
      <c r="E48" s="66"/>
      <c r="F48" s="66"/>
      <c r="G48" s="63" t="s">
        <v>46</v>
      </c>
      <c r="H48" s="63"/>
    </row>
    <row r="49" spans="1:8" s="37" customFormat="1" ht="15.75" x14ac:dyDescent="0.2">
      <c r="A49" s="36">
        <v>1</v>
      </c>
      <c r="B49" s="57" t="s">
        <v>73</v>
      </c>
      <c r="C49" s="57"/>
      <c r="D49" s="57"/>
      <c r="E49" s="57"/>
      <c r="F49" s="57"/>
      <c r="G49" s="58"/>
      <c r="H49" s="58"/>
    </row>
    <row r="50" spans="1:8" s="37" customFormat="1" ht="15.75" x14ac:dyDescent="0.2">
      <c r="A50" s="36"/>
      <c r="B50" s="57"/>
      <c r="C50" s="57"/>
      <c r="D50" s="57"/>
      <c r="E50" s="57"/>
      <c r="F50" s="57"/>
      <c r="G50" s="58"/>
      <c r="H50" s="58"/>
    </row>
    <row r="51" spans="1:8" s="37" customFormat="1" ht="15.75" x14ac:dyDescent="0.2">
      <c r="A51" s="36"/>
      <c r="B51" s="57"/>
      <c r="C51" s="57"/>
      <c r="D51" s="57"/>
      <c r="E51" s="57"/>
      <c r="F51" s="57"/>
      <c r="G51" s="58"/>
      <c r="H51" s="58"/>
    </row>
    <row r="52" spans="1:8" s="40" customFormat="1" ht="3.75" customHeight="1" x14ac:dyDescent="0.2">
      <c r="A52" s="7"/>
      <c r="B52" s="38"/>
      <c r="C52" s="12"/>
      <c r="D52" s="12"/>
      <c r="E52" s="12"/>
      <c r="F52" s="39"/>
      <c r="G52" s="38"/>
      <c r="H52" s="38"/>
    </row>
    <row r="53" spans="1:8" s="40" customFormat="1" ht="13.5" customHeight="1" x14ac:dyDescent="0.25">
      <c r="A53" s="64" t="s">
        <v>47</v>
      </c>
      <c r="B53" s="64"/>
      <c r="C53" s="64"/>
      <c r="D53" s="64"/>
      <c r="E53" s="64"/>
      <c r="F53" s="64"/>
      <c r="G53" s="64"/>
      <c r="H53" s="64"/>
    </row>
    <row r="54" spans="1:8" s="40" customFormat="1" ht="52.5" customHeight="1" x14ac:dyDescent="0.2">
      <c r="A54" s="60" t="s">
        <v>48</v>
      </c>
      <c r="B54" s="60"/>
      <c r="C54" s="60"/>
      <c r="D54" s="60"/>
      <c r="E54" s="60"/>
      <c r="F54" s="60"/>
      <c r="G54" s="60"/>
      <c r="H54" s="60"/>
    </row>
    <row r="55" spans="1:8" s="40" customFormat="1" ht="3.75" customHeight="1" x14ac:dyDescent="0.25">
      <c r="A55" s="41"/>
      <c r="B55" s="42"/>
      <c r="C55" s="43"/>
      <c r="D55" s="43"/>
      <c r="E55" s="43"/>
      <c r="F55" s="44"/>
      <c r="G55" s="42"/>
      <c r="H55" s="42"/>
    </row>
    <row r="56" spans="1:8" s="40" customFormat="1" ht="32.25" customHeight="1" x14ac:dyDescent="0.25">
      <c r="A56" s="61" t="s">
        <v>49</v>
      </c>
      <c r="B56" s="61"/>
      <c r="C56" s="61"/>
      <c r="D56" s="61"/>
      <c r="E56" s="61"/>
      <c r="F56" s="61"/>
      <c r="G56" s="61"/>
      <c r="H56" s="61"/>
    </row>
    <row r="57" spans="1:8" s="40" customFormat="1" ht="7.5" customHeight="1" x14ac:dyDescent="0.25">
      <c r="A57" s="41"/>
      <c r="B57" s="42"/>
      <c r="C57" s="43"/>
      <c r="D57" s="43"/>
      <c r="E57" s="43"/>
      <c r="F57" s="44"/>
      <c r="G57" s="42"/>
      <c r="H57" s="42"/>
    </row>
    <row r="58" spans="1:8" s="40" customFormat="1" ht="63.75" customHeight="1" x14ac:dyDescent="0.2">
      <c r="A58" s="45" t="s">
        <v>44</v>
      </c>
      <c r="B58" s="62" t="s">
        <v>50</v>
      </c>
      <c r="C58" s="62"/>
      <c r="D58" s="62"/>
      <c r="E58" s="62"/>
      <c r="F58" s="62"/>
      <c r="G58" s="63" t="s">
        <v>46</v>
      </c>
      <c r="H58" s="63"/>
    </row>
    <row r="59" spans="1:8" s="37" customFormat="1" ht="15" customHeight="1" x14ac:dyDescent="0.2">
      <c r="A59" s="36"/>
      <c r="B59" s="57"/>
      <c r="C59" s="57"/>
      <c r="D59" s="57"/>
      <c r="E59" s="57"/>
      <c r="F59" s="57"/>
      <c r="G59" s="58"/>
      <c r="H59" s="58"/>
    </row>
    <row r="60" spans="1:8" s="37" customFormat="1" ht="15" customHeight="1" x14ac:dyDescent="0.2">
      <c r="A60" s="36"/>
      <c r="B60" s="57"/>
      <c r="C60" s="57"/>
      <c r="D60" s="57"/>
      <c r="E60" s="57"/>
      <c r="F60" s="57"/>
      <c r="G60" s="58"/>
      <c r="H60" s="58"/>
    </row>
    <row r="61" spans="1:8" s="37" customFormat="1" ht="15" customHeight="1" x14ac:dyDescent="0.2">
      <c r="A61" s="36"/>
      <c r="B61" s="57"/>
      <c r="C61" s="57"/>
      <c r="D61" s="57"/>
      <c r="E61" s="57"/>
      <c r="F61" s="57"/>
      <c r="G61" s="58"/>
      <c r="H61" s="58"/>
    </row>
    <row r="62" spans="1:8" s="40" customFormat="1" ht="16.5" customHeight="1" x14ac:dyDescent="0.25">
      <c r="A62" s="41"/>
      <c r="B62" s="42"/>
      <c r="C62" s="43"/>
      <c r="D62" s="43"/>
      <c r="E62" s="43"/>
      <c r="F62" s="44"/>
      <c r="G62" s="42"/>
      <c r="H62" s="42"/>
    </row>
    <row r="63" spans="1:8" s="40" customFormat="1" ht="36" customHeight="1" x14ac:dyDescent="0.25">
      <c r="A63" s="59" t="s">
        <v>51</v>
      </c>
      <c r="B63" s="59"/>
      <c r="C63" s="59"/>
      <c r="D63" s="59"/>
      <c r="E63" s="59"/>
      <c r="F63" s="59"/>
      <c r="G63" s="59"/>
      <c r="H63" s="59"/>
    </row>
    <row r="64" spans="1:8" s="40" customFormat="1" ht="28.5" customHeight="1" x14ac:dyDescent="0.25">
      <c r="A64" s="46"/>
      <c r="B64" s="46"/>
      <c r="C64" s="46"/>
      <c r="D64" s="46"/>
      <c r="E64" s="46"/>
      <c r="F64" s="46"/>
      <c r="G64" s="46"/>
      <c r="H64" s="46"/>
    </row>
    <row r="65" spans="1:8" ht="15" x14ac:dyDescent="0.2">
      <c r="A65" s="51" t="s">
        <v>71</v>
      </c>
      <c r="B65" s="51"/>
      <c r="C65" s="51"/>
      <c r="D65" s="51"/>
      <c r="E65" s="52"/>
      <c r="F65" s="52"/>
      <c r="G65" s="53" t="s">
        <v>72</v>
      </c>
      <c r="H65" s="53"/>
    </row>
    <row r="66" spans="1:8" ht="29.25" customHeight="1" x14ac:dyDescent="0.2">
      <c r="A66" s="54" t="s">
        <v>52</v>
      </c>
      <c r="B66" s="54"/>
      <c r="C66" s="54"/>
      <c r="D66" s="54"/>
      <c r="E66" s="55" t="s">
        <v>53</v>
      </c>
      <c r="F66" s="55"/>
      <c r="G66" s="56" t="s">
        <v>54</v>
      </c>
      <c r="H66" s="56"/>
    </row>
    <row r="67" spans="1:8" ht="15" x14ac:dyDescent="0.25">
      <c r="A67" s="7"/>
      <c r="B67" s="47"/>
      <c r="C67" s="48"/>
      <c r="D67" s="13"/>
      <c r="E67" s="13"/>
      <c r="F67" s="9"/>
      <c r="G67" s="10"/>
      <c r="H67" s="10"/>
    </row>
    <row r="68" spans="1:8" ht="15" x14ac:dyDescent="0.25">
      <c r="A68" s="7"/>
      <c r="B68" s="49"/>
      <c r="C68" s="50"/>
      <c r="D68" s="13"/>
      <c r="E68" s="13"/>
      <c r="F68" s="9"/>
      <c r="G68" s="10"/>
      <c r="H68" s="10"/>
    </row>
    <row r="69" spans="1:8" ht="15" x14ac:dyDescent="0.25">
      <c r="A69" s="7"/>
      <c r="B69" s="49"/>
      <c r="C69" s="50"/>
      <c r="D69" s="13"/>
      <c r="E69" s="13"/>
      <c r="F69" s="9"/>
      <c r="G69" s="10"/>
      <c r="H69" s="10"/>
    </row>
  </sheetData>
  <sheetProtection algorithmName="SHA-512" hashValue="QOFgVkLG7cP2HgE6kAQI/aLUAGrD8TFMRdcgu39+bCNg+dcb4O9tuz69ZLPCHuPC1XomwCmYEoDfB076HvNWYg==" saltValue="vF3Zlhj8M+eAhyKQhPQGJA==" spinCount="100000" sheet="1" objects="1" scenarios="1"/>
  <mergeCells count="79">
    <mergeCell ref="F1:H1"/>
    <mergeCell ref="G2:H2"/>
    <mergeCell ref="A3:H3"/>
    <mergeCell ref="B4:H4"/>
    <mergeCell ref="B5:H5"/>
    <mergeCell ref="B6:D6"/>
    <mergeCell ref="B8:H8"/>
    <mergeCell ref="B9:H9"/>
    <mergeCell ref="B10:H10"/>
    <mergeCell ref="B11:H11"/>
    <mergeCell ref="B12:H12"/>
    <mergeCell ref="B13:H13"/>
    <mergeCell ref="B14:H14"/>
    <mergeCell ref="B15:D15"/>
    <mergeCell ref="E15:H15"/>
    <mergeCell ref="B16:D16"/>
    <mergeCell ref="E16:H16"/>
    <mergeCell ref="B17:D17"/>
    <mergeCell ref="E17:H17"/>
    <mergeCell ref="B18:D18"/>
    <mergeCell ref="E18:H18"/>
    <mergeCell ref="B19:D19"/>
    <mergeCell ref="E19:H19"/>
    <mergeCell ref="B20:D20"/>
    <mergeCell ref="E20:H20"/>
    <mergeCell ref="B21:D21"/>
    <mergeCell ref="E21:H21"/>
    <mergeCell ref="B22:H22"/>
    <mergeCell ref="B23:D23"/>
    <mergeCell ref="E23:H23"/>
    <mergeCell ref="B24:D24"/>
    <mergeCell ref="E24:H24"/>
    <mergeCell ref="B25:D25"/>
    <mergeCell ref="E25:H25"/>
    <mergeCell ref="A26:H26"/>
    <mergeCell ref="A27:H27"/>
    <mergeCell ref="A28:H28"/>
    <mergeCell ref="A29:H29"/>
    <mergeCell ref="A30:H30"/>
    <mergeCell ref="A31:H31"/>
    <mergeCell ref="A32:A33"/>
    <mergeCell ref="B32:B33"/>
    <mergeCell ref="C32:C33"/>
    <mergeCell ref="D32:D33"/>
    <mergeCell ref="E32:E33"/>
    <mergeCell ref="G32:G33"/>
    <mergeCell ref="H32:H33"/>
    <mergeCell ref="A35:H35"/>
    <mergeCell ref="A41:F41"/>
    <mergeCell ref="A42:H44"/>
    <mergeCell ref="A45:H45"/>
    <mergeCell ref="A46:H46"/>
    <mergeCell ref="A47:H47"/>
    <mergeCell ref="B48:F48"/>
    <mergeCell ref="G48:H48"/>
    <mergeCell ref="B49:F49"/>
    <mergeCell ref="G49:H49"/>
    <mergeCell ref="B50:F50"/>
    <mergeCell ref="G50:H50"/>
    <mergeCell ref="B51:F51"/>
    <mergeCell ref="G51:H51"/>
    <mergeCell ref="A53:H53"/>
    <mergeCell ref="A54:H54"/>
    <mergeCell ref="A56:H56"/>
    <mergeCell ref="B58:F58"/>
    <mergeCell ref="G58:H58"/>
    <mergeCell ref="B59:F59"/>
    <mergeCell ref="G59:H59"/>
    <mergeCell ref="B60:F60"/>
    <mergeCell ref="G60:H60"/>
    <mergeCell ref="B61:F61"/>
    <mergeCell ref="G61:H61"/>
    <mergeCell ref="A63:H63"/>
    <mergeCell ref="A65:D65"/>
    <mergeCell ref="E65:F65"/>
    <mergeCell ref="G65:H65"/>
    <mergeCell ref="A66:D66"/>
    <mergeCell ref="E66:F66"/>
    <mergeCell ref="G66:H66"/>
  </mergeCells>
  <pageMargins left="0.35416666666666702" right="0.23611111111111099" top="0.23611111111111099" bottom="0.23611111111111099" header="0.51180555555555496" footer="0.51180555555555496"/>
  <pageSetup paperSize="9" scale="90"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Company>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lina.poskeviciene</dc:creator>
  <cp:lastModifiedBy>Lina Cicėnienė</cp:lastModifiedBy>
  <cp:revision>2</cp:revision>
  <cp:lastPrinted>2019-10-18T11:41:11Z</cp:lastPrinted>
  <dcterms:created xsi:type="dcterms:W3CDTF">2012-05-31T06:46:03Z</dcterms:created>
  <dcterms:modified xsi:type="dcterms:W3CDTF">2019-12-04T08:45:00Z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LV</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