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SERVICE\Konkursai\KONKURSU KLIENTAI\xLietuvos kariuomene\2019 09 04 GRA konservai CVP 447215\IKELIMUI\"/>
    </mc:Choice>
  </mc:AlternateContent>
  <bookViews>
    <workbookView xWindow="120" yWindow="150" windowWidth="24915" windowHeight="12075"/>
  </bookViews>
  <sheets>
    <sheet name="Pasiūlymas" sheetId="3" r:id="rId1"/>
  </sheets>
  <calcPr calcId="162913"/>
</workbook>
</file>

<file path=xl/calcChain.xml><?xml version="1.0" encoding="utf-8"?>
<calcChain xmlns="http://schemas.openxmlformats.org/spreadsheetml/2006/main">
  <c r="G42" i="3" l="1"/>
  <c r="H42" i="3" s="1"/>
  <c r="I42" i="3" s="1"/>
</calcChain>
</file>

<file path=xl/sharedStrings.xml><?xml version="1.0" encoding="utf-8"?>
<sst xmlns="http://schemas.openxmlformats.org/spreadsheetml/2006/main" count="83" uniqueCount="79">
  <si>
    <t>Atviro konkurso sąlygų</t>
  </si>
  <si>
    <t>1 priedas</t>
  </si>
  <si>
    <t>PASIŪLYMAS</t>
  </si>
  <si>
    <t>Dalyvio pavadinimas /Jeigu dalyvauja ūkio subjektų grupė, surašomi visi dalyvių pavadinimai/</t>
  </si>
  <si>
    <t>Dalyvio adresas /Jeigu dalyvauja ūkio subjektų grupė, surašomi visi dalyvių adresai/</t>
  </si>
  <si>
    <t>Asmens, pasirašiusio pasiūlymą saugiu elektroniniu parašu, vardas, pavardė, pareigos</t>
  </si>
  <si>
    <t>Telefono numeris</t>
  </si>
  <si>
    <t>Fakso numeris</t>
  </si>
  <si>
    <t>El. pašto adresas</t>
  </si>
  <si>
    <t>Dalyvio banko rekvizitai</t>
  </si>
  <si>
    <t xml:space="preserve">Pastaba. Pildoma, jei dalyvis ketina pasitelkti subtiekėją (-us) </t>
  </si>
  <si>
    <t xml:space="preserve">Subtiekėjo (-ų) adresas (-ai) </t>
  </si>
  <si>
    <t xml:space="preserve">Įsipareigojimų dalis (procentais), kuriai ketinama pasitelkti subtiekėją (-us) </t>
  </si>
  <si>
    <t xml:space="preserve">Subtiekėjo (-ų) pavadinimas (-ai) </t>
  </si>
  <si>
    <t>1. Šiuo pasiūlymu pažymime, kad sutinkame su visomis pirkimo sąlygomis, nustatytomis:</t>
  </si>
  <si>
    <t>1) atviro konkurso skelbime, paskelbtame Viešųjų pirkimų įstatymo nustatyta tvarka;</t>
  </si>
  <si>
    <t>2) kituose pirkimo dokumentuose (jų paaiškinimuose, papildymuose).</t>
  </si>
  <si>
    <t>2. Pasirašydamas CVP IS priemonėmis pateiktą pasiūlymą fiziniu parašu arba originaliu saugiu elektroniniu parašu, patvirtinu, kad dokumentų skaitmeninės kopijos ir elektroninėmis priemonėmis pateikti duomenys yra tikri.</t>
  </si>
  <si>
    <t>Eil. Nr.</t>
  </si>
  <si>
    <t>Pirkimo objektas</t>
  </si>
  <si>
    <t>Matav. vnt.</t>
  </si>
  <si>
    <t>Kiekis* per. 36 mėn., vnt.</t>
  </si>
  <si>
    <t>kg</t>
  </si>
  <si>
    <t>Tais atvejais, kai pagal galiojančius teisės aktus tiekėjui nereikia mokėti PVM, jis nurodo priežastis, dėl kurių PVM nemokamas______________________________________________________________________.</t>
  </si>
  <si>
    <t>Siūlomos prekės  visiškai atitinka pirkimo dokumentuose nurodytus reikalavimus ir jų savybės tokios:</t>
  </si>
  <si>
    <t>Maisto produktų techninės specifikacijos reikalavimai</t>
  </si>
  <si>
    <t>Rodiklių reikšmės (Siūlo Konkurso dalyvis)</t>
  </si>
  <si>
    <t>Prekės pavadinimas ir jos aprašymas</t>
  </si>
  <si>
    <t>Išfasavimas, vnt.</t>
  </si>
  <si>
    <t>Pateikiamas dokumentas, įrodantis prekės atitikimą techniniams reikalavimams</t>
  </si>
  <si>
    <t>Saugojimo sąlygos (°C)</t>
  </si>
  <si>
    <t>Tinkamumo vartoti terminas (mėn.)</t>
  </si>
  <si>
    <t>Kartu su pasiūlymu pateikiami šie dokumentai:</t>
  </si>
  <si>
    <t>Eil.Nr.</t>
  </si>
  <si>
    <t>Pateiktų dokumentų pavadinimas</t>
  </si>
  <si>
    <t>Dokumento puslapių skaičius</t>
  </si>
  <si>
    <t>Pasiūlymas galioja iki termino, nustatyto pirkimo dokumentuose.</t>
  </si>
  <si>
    <t>Ši pasiūlyme nurodyta informacija konfidenciali (perkančioji organizacija šios informacijos negali atskleisti tretiesiems asmenims):</t>
  </si>
  <si>
    <t>Kokiu pagrindu atitinkamas dokumentas yra konfidencialus</t>
  </si>
  <si>
    <t xml:space="preserve">Dalyviui nenurodžius, kokia informacija yra konfidenciali, laikoma, kad konfidencialios informacijos pasiūlyme nėra ir vadovaujantis Viešųjų pirkimų tarnybos direktoriaus 2017 m. birželio 19 d. įsakymu Nr. 1S-91 laimėjusio dalyvio pasiūlymas ir su juo pasirašyta sutartis bus viešinama pilna apimtimi. </t>
  </si>
  <si>
    <t>(Tiekėjo arba jo įgalioto asmens pareigų pavadinimas)</t>
  </si>
  <si>
    <t xml:space="preserve">(Parašas) </t>
  </si>
  <si>
    <t xml:space="preserve">(Vardas ir pavardė) </t>
  </si>
  <si>
    <t>*   Perkančioji organizacija neįsipareigoja išpirkti viso nurodyto prekių kiekio per visą sutarties galiojimo laikotarpį.</t>
  </si>
  <si>
    <t>Prekės gamintojas
(kilmės šalis)</t>
  </si>
  <si>
    <t>Pateikto dokumento pavadinimas (rekomenduojama pavadinime vartoti žodį „Konfidencialu“)</t>
  </si>
  <si>
    <t>KONSERVŲ IR SMULKINTOS JAUTIENOS VIEŠOJO PIRKIMO ATVIRAM KONKURSUI</t>
  </si>
  <si>
    <t>Vieneto įkainis, Eur be PVM**</t>
  </si>
  <si>
    <t>5 PIRKIMO DALIS</t>
  </si>
  <si>
    <t>Mes siūlome šias prekes 5 pirkimo daliai:</t>
  </si>
  <si>
    <t>5 pirkimo dalis - Troškintos vištienos drebučiuose konservai</t>
  </si>
  <si>
    <t>Troškintos vištienos drebučiuose konservai</t>
  </si>
  <si>
    <t>5.</t>
  </si>
  <si>
    <r>
      <rPr>
        <b/>
        <sz val="11"/>
        <color theme="1"/>
        <rFont val="Times New Roman"/>
        <family val="1"/>
        <charset val="186"/>
      </rPr>
      <t xml:space="preserve">Troškintos vištienos drebučiuose konservai   -   </t>
    </r>
    <r>
      <rPr>
        <sz val="11"/>
        <color theme="1"/>
        <rFont val="Times New Roman"/>
        <family val="1"/>
        <charset val="186"/>
      </rPr>
      <t>vištienos mėsos be kaulo kiekis konservuose (masės procentais) turi būti ne mažesnis kaip 70 proc., ne didesnėse kaip 1 kg pakuotėse (pagal veikiančią NTD).</t>
    </r>
  </si>
  <si>
    <t>PVM EUR</t>
  </si>
  <si>
    <t>Vieneto įkainis, Eur su PVM</t>
  </si>
  <si>
    <t>Bendra pirkimo dalies kaina,Eur su PVM*** (4x7)</t>
  </si>
  <si>
    <t>** Pateikiamas įkainis, nurodant 2 (du) skaičius po kablelio. Konkurso dalyvis teikdamas pasiūlymo kainą turi užpildyti tik 5 stulpelį "Vieneto įkainis, Eur be PVM"</t>
  </si>
  <si>
    <t>*** Bendra pirkimo dalies kaina apskaičiuojama pagal formulę: "Kiekis per 36 mėn., vnt." * "Vieneto įkainis, Eur su PVM"</t>
  </si>
  <si>
    <t>UAB "SANITEX" Raudondvario pl.131, Kaunas, įm.kodas 110443493, PVM kodas LT104434917, Registro tvarkytojas: VĮ Registrų centras</t>
  </si>
  <si>
    <t>"SANITEX"</t>
  </si>
  <si>
    <t>UAB "Sanitex"</t>
  </si>
  <si>
    <t>Raudondvario pl.131, LT-47501 Kaunas</t>
  </si>
  <si>
    <t>8-37 401566</t>
  </si>
  <si>
    <t>8-37 401110</t>
  </si>
  <si>
    <t>konkursai@sanitex.eu</t>
  </si>
  <si>
    <t>AB SEB bankas, a/s LT817044060003086732</t>
  </si>
  <si>
    <t xml:space="preserve">2019 09 02 </t>
  </si>
  <si>
    <t>Kaunas</t>
  </si>
  <si>
    <t>525 g</t>
  </si>
  <si>
    <t>Gaminio specifikacija</t>
  </si>
  <si>
    <t>0°C-25 °C</t>
  </si>
  <si>
    <t>36 mėn.</t>
  </si>
  <si>
    <t>Įgaliojimas</t>
  </si>
  <si>
    <t>EBPVD</t>
  </si>
  <si>
    <t>Viešųjų pirkimų vadybininkė Aistė Bunkevičiutė</t>
  </si>
  <si>
    <t>Bendra 5 pirkimo dalies pasiūlymo kaina yra trisdešimt tūkstančių septyni šimtai aštuoniasdešimt vienas euras 72  ct (nurodoma kaina žodžiais).</t>
  </si>
  <si>
    <t>Troškintos vištienos drebučiuose konservai, 525 g. Sudedamosios dalys: vištienos mėsa be kaulų (70%),   vanduo, juodieji pipirai, garstyčių milteliai, stabilizatorius E451i, E452i, tirštiklis E407, kviečių skaidulos, skonio stipriklis E621, antioksidantas E301,konservantas E250.</t>
  </si>
  <si>
    <t>SIA "RITAL D" Latvija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</si>
</sst>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Arial"/>
      <family val="2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2" fontId="3" fillId="0" borderId="8" xfId="0" applyNumberFormat="1" applyFont="1" applyBorder="1" applyProtection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2" fontId="3" fillId="0" borderId="8" xfId="0" applyNumberFormat="1" applyFont="1" applyBorder="1" applyAlignment="1" applyProtection="1">
      <alignment horizontal="right"/>
    </xf>
    <xf numFmtId="2" fontId="3" fillId="0" borderId="4" xfId="0" applyNumberFormat="1" applyFont="1" applyBorder="1" applyAlignment="1" applyProtection="1">
      <alignment horizontal="right"/>
    </xf>
    <xf numFmtId="2" fontId="3" fillId="0" borderId="6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abSelected="1" topLeftCell="A55" zoomScale="120" zoomScaleNormal="120" workbookViewId="0">
      <selection activeCell="Y71" sqref="Y71"/>
    </sheetView>
  </sheetViews>
  <sheetFormatPr defaultColWidth="9.140625" defaultRowHeight="15" x14ac:dyDescent="0.25"/>
  <cols>
    <col min="1" max="1" width="2.28515625" style="1" customWidth="1"/>
    <col min="2" max="2" width="7.85546875" style="1" customWidth="1"/>
    <col min="3" max="3" width="19.5703125" style="1" customWidth="1"/>
    <col min="4" max="6" width="9.140625" style="1"/>
    <col min="7" max="7" width="11" style="1" customWidth="1"/>
    <col min="8" max="8" width="9.85546875" style="1" customWidth="1"/>
    <col min="9" max="10" width="9.140625" style="1"/>
    <col min="11" max="11" width="10.28515625" style="1" customWidth="1"/>
    <col min="12" max="12" width="5.85546875" style="1" customWidth="1"/>
    <col min="13" max="13" width="9.140625" style="1" hidden="1" customWidth="1"/>
    <col min="14" max="14" width="5.85546875" style="1" customWidth="1"/>
    <col min="15" max="15" width="12.85546875" style="1" customWidth="1"/>
    <col min="16" max="20" width="9.140625" style="1" hidden="1" customWidth="1"/>
    <col min="21" max="21" width="9.140625" style="1" customWidth="1"/>
    <col min="22" max="16384" width="9.140625" style="1"/>
  </cols>
  <sheetData>
    <row r="1" spans="2:21" ht="15.75" customHeight="1" x14ac:dyDescent="0.2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1"/>
    </row>
    <row r="2" spans="2:21" ht="15.75" customHeight="1" x14ac:dyDescent="0.25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1"/>
    </row>
    <row r="3" spans="2:21" ht="15.75" customHeight="1" x14ac:dyDescent="0.25">
      <c r="B3" s="40" t="s">
        <v>60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2"/>
    </row>
    <row r="4" spans="2:21" ht="15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32"/>
    </row>
    <row r="5" spans="2:21" ht="3.7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32"/>
    </row>
    <row r="6" spans="2:21" ht="6" hidden="1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32"/>
    </row>
    <row r="7" spans="2:21" ht="15.75" customHeight="1" x14ac:dyDescent="0.25">
      <c r="B7" s="44" t="s">
        <v>59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35"/>
    </row>
    <row r="8" spans="2:21" ht="15.75" customHeight="1" x14ac:dyDescent="0.2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35"/>
    </row>
    <row r="9" spans="2:21" ht="15.75" customHeight="1" x14ac:dyDescent="0.25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35"/>
    </row>
    <row r="10" spans="2:21" ht="15.75" customHeight="1" x14ac:dyDescent="0.25">
      <c r="B10" s="45" t="s">
        <v>2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36"/>
    </row>
    <row r="11" spans="2:21" ht="27" customHeight="1" x14ac:dyDescent="0.25">
      <c r="B11" s="42" t="s">
        <v>46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34"/>
    </row>
    <row r="12" spans="2:21" ht="15.75" customHeight="1" x14ac:dyDescent="0.25">
      <c r="B12" s="41" t="s">
        <v>48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33"/>
    </row>
    <row r="13" spans="2:21" ht="4.5" customHeight="1" x14ac:dyDescent="0.25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33"/>
    </row>
    <row r="14" spans="2:21" ht="15.75" x14ac:dyDescent="0.25">
      <c r="B14" s="43" t="s">
        <v>67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2"/>
      <c r="Q14" s="2"/>
      <c r="R14" s="2"/>
      <c r="S14" s="2"/>
      <c r="T14" s="2"/>
      <c r="U14" s="2"/>
    </row>
    <row r="15" spans="2:21" ht="15.75" x14ac:dyDescent="0.2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2"/>
      <c r="Q15" s="2"/>
      <c r="R15" s="2"/>
      <c r="S15" s="2"/>
      <c r="T15" s="2"/>
      <c r="U15" s="2"/>
    </row>
    <row r="16" spans="2:21" ht="1.5" customHeight="1" x14ac:dyDescent="0.2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2"/>
      <c r="Q16" s="2"/>
      <c r="R16" s="2"/>
      <c r="S16" s="2"/>
      <c r="T16" s="2"/>
      <c r="U16" s="2"/>
    </row>
    <row r="17" spans="2:21" ht="15.75" customHeight="1" x14ac:dyDescent="0.25">
      <c r="B17" s="43" t="s">
        <v>68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2"/>
      <c r="Q17" s="2"/>
      <c r="R17" s="2"/>
      <c r="S17" s="2"/>
      <c r="T17" s="2"/>
      <c r="U17" s="2"/>
    </row>
    <row r="18" spans="2:21" ht="19.5" customHeight="1" x14ac:dyDescent="0.25"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2"/>
      <c r="Q18" s="2"/>
      <c r="R18" s="2"/>
      <c r="S18" s="2"/>
      <c r="T18" s="2"/>
      <c r="U18" s="2"/>
    </row>
    <row r="19" spans="2:21" ht="31.5" customHeight="1" x14ac:dyDescent="0.25">
      <c r="B19" s="47" t="s">
        <v>3</v>
      </c>
      <c r="C19" s="48"/>
      <c r="D19" s="48"/>
      <c r="E19" s="48"/>
      <c r="F19" s="48"/>
      <c r="G19" s="48"/>
      <c r="H19" s="49"/>
      <c r="I19" s="50" t="s">
        <v>61</v>
      </c>
      <c r="J19" s="51"/>
      <c r="K19" s="51"/>
      <c r="L19" s="51"/>
      <c r="M19" s="51"/>
      <c r="N19" s="51"/>
      <c r="O19" s="52"/>
      <c r="P19" s="2"/>
      <c r="Q19" s="2"/>
      <c r="R19" s="2"/>
      <c r="S19" s="2"/>
      <c r="T19" s="2"/>
      <c r="U19" s="2"/>
    </row>
    <row r="20" spans="2:21" ht="30" customHeight="1" x14ac:dyDescent="0.25">
      <c r="B20" s="47" t="s">
        <v>4</v>
      </c>
      <c r="C20" s="48"/>
      <c r="D20" s="48"/>
      <c r="E20" s="48"/>
      <c r="F20" s="48"/>
      <c r="G20" s="48"/>
      <c r="H20" s="49"/>
      <c r="I20" s="50" t="s">
        <v>62</v>
      </c>
      <c r="J20" s="51"/>
      <c r="K20" s="51"/>
      <c r="L20" s="51"/>
      <c r="M20" s="51"/>
      <c r="N20" s="51"/>
      <c r="O20" s="52"/>
      <c r="P20" s="2"/>
      <c r="Q20" s="2"/>
      <c r="R20" s="2"/>
      <c r="S20" s="2"/>
      <c r="T20" s="2"/>
      <c r="U20" s="2"/>
    </row>
    <row r="21" spans="2:21" ht="30.75" customHeight="1" x14ac:dyDescent="0.25">
      <c r="B21" s="47" t="s">
        <v>5</v>
      </c>
      <c r="C21" s="48"/>
      <c r="D21" s="48"/>
      <c r="E21" s="48"/>
      <c r="F21" s="48"/>
      <c r="G21" s="48"/>
      <c r="H21" s="49"/>
      <c r="I21" s="50" t="s">
        <v>75</v>
      </c>
      <c r="J21" s="51"/>
      <c r="K21" s="51"/>
      <c r="L21" s="51"/>
      <c r="M21" s="51"/>
      <c r="N21" s="51"/>
      <c r="O21" s="52"/>
      <c r="P21" s="2"/>
      <c r="Q21" s="2"/>
      <c r="R21" s="2"/>
      <c r="S21" s="2"/>
      <c r="T21" s="2"/>
      <c r="U21" s="2"/>
    </row>
    <row r="22" spans="2:21" ht="15.75" customHeight="1" x14ac:dyDescent="0.25">
      <c r="B22" s="47" t="s">
        <v>6</v>
      </c>
      <c r="C22" s="48"/>
      <c r="D22" s="48"/>
      <c r="E22" s="48"/>
      <c r="F22" s="48"/>
      <c r="G22" s="48"/>
      <c r="H22" s="49"/>
      <c r="I22" s="50" t="s">
        <v>63</v>
      </c>
      <c r="J22" s="51"/>
      <c r="K22" s="51"/>
      <c r="L22" s="51"/>
      <c r="M22" s="51"/>
      <c r="N22" s="51"/>
      <c r="O22" s="52"/>
      <c r="P22" s="2"/>
      <c r="Q22" s="2"/>
      <c r="R22" s="2"/>
      <c r="S22" s="2"/>
      <c r="T22" s="2"/>
      <c r="U22" s="2"/>
    </row>
    <row r="23" spans="2:21" ht="15.75" customHeight="1" x14ac:dyDescent="0.25">
      <c r="B23" s="47" t="s">
        <v>7</v>
      </c>
      <c r="C23" s="48"/>
      <c r="D23" s="48"/>
      <c r="E23" s="48"/>
      <c r="F23" s="48"/>
      <c r="G23" s="48"/>
      <c r="H23" s="49"/>
      <c r="I23" s="50" t="s">
        <v>64</v>
      </c>
      <c r="J23" s="51"/>
      <c r="K23" s="51"/>
      <c r="L23" s="51"/>
      <c r="M23" s="51"/>
      <c r="N23" s="51"/>
      <c r="O23" s="52"/>
      <c r="P23" s="2"/>
      <c r="Q23" s="2"/>
      <c r="R23" s="2"/>
      <c r="S23" s="2"/>
      <c r="T23" s="2"/>
      <c r="U23" s="2"/>
    </row>
    <row r="24" spans="2:21" ht="15.75" customHeight="1" x14ac:dyDescent="0.25">
      <c r="B24" s="47" t="s">
        <v>8</v>
      </c>
      <c r="C24" s="48"/>
      <c r="D24" s="48"/>
      <c r="E24" s="48"/>
      <c r="F24" s="48"/>
      <c r="G24" s="48"/>
      <c r="H24" s="49"/>
      <c r="I24" s="50" t="s">
        <v>65</v>
      </c>
      <c r="J24" s="51"/>
      <c r="K24" s="51"/>
      <c r="L24" s="51"/>
      <c r="M24" s="51"/>
      <c r="N24" s="51"/>
      <c r="O24" s="52"/>
      <c r="P24" s="2"/>
      <c r="Q24" s="2"/>
      <c r="R24" s="2"/>
      <c r="S24" s="2"/>
      <c r="T24" s="2"/>
      <c r="U24" s="2"/>
    </row>
    <row r="25" spans="2:21" ht="15.75" customHeight="1" x14ac:dyDescent="0.25">
      <c r="B25" s="47" t="s">
        <v>9</v>
      </c>
      <c r="C25" s="48"/>
      <c r="D25" s="48"/>
      <c r="E25" s="48"/>
      <c r="F25" s="48"/>
      <c r="G25" s="48"/>
      <c r="H25" s="49"/>
      <c r="I25" s="50" t="s">
        <v>66</v>
      </c>
      <c r="J25" s="51"/>
      <c r="K25" s="51"/>
      <c r="L25" s="51"/>
      <c r="M25" s="51"/>
      <c r="N25" s="51"/>
      <c r="O25" s="52"/>
      <c r="P25" s="2"/>
      <c r="Q25" s="2"/>
      <c r="R25" s="2"/>
      <c r="S25" s="2"/>
      <c r="T25" s="2"/>
      <c r="U25" s="2"/>
    </row>
    <row r="26" spans="2:21" ht="9" customHeight="1" x14ac:dyDescent="0.25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2"/>
      <c r="Q26" s="2"/>
      <c r="R26" s="2"/>
      <c r="S26" s="2"/>
      <c r="T26" s="2"/>
      <c r="U26" s="2"/>
    </row>
    <row r="27" spans="2:21" ht="15.75" x14ac:dyDescent="0.25">
      <c r="B27" s="54" t="s">
        <v>10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6"/>
      <c r="P27" s="2"/>
      <c r="Q27" s="2"/>
      <c r="R27" s="2"/>
      <c r="S27" s="2"/>
      <c r="T27" s="2"/>
      <c r="U27" s="2"/>
    </row>
    <row r="28" spans="2:21" ht="15.75" x14ac:dyDescent="0.25">
      <c r="B28" s="47" t="s">
        <v>13</v>
      </c>
      <c r="C28" s="48"/>
      <c r="D28" s="48"/>
      <c r="E28" s="48"/>
      <c r="F28" s="48"/>
      <c r="G28" s="48"/>
      <c r="H28" s="49"/>
      <c r="I28" s="47"/>
      <c r="J28" s="48"/>
      <c r="K28" s="48"/>
      <c r="L28" s="48"/>
      <c r="M28" s="48"/>
      <c r="N28" s="48"/>
      <c r="O28" s="49"/>
      <c r="P28" s="2"/>
      <c r="Q28" s="2"/>
      <c r="R28" s="2"/>
      <c r="S28" s="2"/>
      <c r="T28" s="2"/>
      <c r="U28" s="2"/>
    </row>
    <row r="29" spans="2:21" ht="15.75" x14ac:dyDescent="0.25">
      <c r="B29" s="47" t="s">
        <v>11</v>
      </c>
      <c r="C29" s="48"/>
      <c r="D29" s="48"/>
      <c r="E29" s="48"/>
      <c r="F29" s="48"/>
      <c r="G29" s="48"/>
      <c r="H29" s="49"/>
      <c r="I29" s="47"/>
      <c r="J29" s="48"/>
      <c r="K29" s="48"/>
      <c r="L29" s="48"/>
      <c r="M29" s="48"/>
      <c r="N29" s="48"/>
      <c r="O29" s="49"/>
      <c r="P29" s="2"/>
      <c r="Q29" s="2"/>
      <c r="R29" s="2"/>
      <c r="S29" s="2"/>
      <c r="T29" s="2"/>
      <c r="U29" s="2"/>
    </row>
    <row r="30" spans="2:21" ht="23.25" customHeight="1" x14ac:dyDescent="0.25">
      <c r="B30" s="50" t="s">
        <v>12</v>
      </c>
      <c r="C30" s="51"/>
      <c r="D30" s="51"/>
      <c r="E30" s="51"/>
      <c r="F30" s="51"/>
      <c r="G30" s="51"/>
      <c r="H30" s="52"/>
      <c r="I30" s="50"/>
      <c r="J30" s="51"/>
      <c r="K30" s="51"/>
      <c r="L30" s="51"/>
      <c r="M30" s="51"/>
      <c r="N30" s="51"/>
      <c r="O30" s="52"/>
      <c r="P30" s="2"/>
      <c r="Q30" s="2"/>
      <c r="R30" s="2"/>
      <c r="S30" s="2"/>
      <c r="T30" s="2"/>
      <c r="U30" s="2"/>
    </row>
    <row r="31" spans="2:21" ht="15.75" x14ac:dyDescent="0.25">
      <c r="B31" s="57" t="s">
        <v>14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2"/>
      <c r="Q31" s="2"/>
      <c r="R31" s="2"/>
      <c r="S31" s="2"/>
      <c r="T31" s="2"/>
      <c r="U31" s="2"/>
    </row>
    <row r="32" spans="2:21" ht="15.75" x14ac:dyDescent="0.25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2"/>
      <c r="Q32" s="2"/>
      <c r="R32" s="2"/>
      <c r="S32" s="2"/>
      <c r="T32" s="2"/>
      <c r="U32" s="2"/>
    </row>
    <row r="33" spans="1:21" ht="15.75" x14ac:dyDescent="0.25">
      <c r="B33" s="59" t="s">
        <v>15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2"/>
      <c r="Q33" s="2"/>
      <c r="R33" s="2"/>
      <c r="S33" s="2"/>
      <c r="T33" s="2"/>
      <c r="U33" s="2"/>
    </row>
    <row r="34" spans="1:21" ht="15.75" x14ac:dyDescent="0.25">
      <c r="B34" s="59" t="s">
        <v>16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2"/>
      <c r="Q34" s="2"/>
      <c r="R34" s="2"/>
      <c r="S34" s="2"/>
      <c r="T34" s="2"/>
      <c r="U34" s="2"/>
    </row>
    <row r="35" spans="1:21" ht="34.5" customHeight="1" x14ac:dyDescent="0.25">
      <c r="B35" s="60" t="s">
        <v>17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2"/>
      <c r="Q35" s="2"/>
      <c r="R35" s="2"/>
      <c r="S35" s="2"/>
      <c r="T35" s="2"/>
      <c r="U35" s="2"/>
    </row>
    <row r="36" spans="1:21" ht="15.75" x14ac:dyDescent="0.2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2"/>
      <c r="Q36" s="2"/>
      <c r="R36" s="2"/>
      <c r="S36" s="2"/>
      <c r="T36" s="2"/>
      <c r="U36" s="2"/>
    </row>
    <row r="37" spans="1:21" ht="15.75" x14ac:dyDescent="0.25">
      <c r="B37" s="59" t="s">
        <v>49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2"/>
      <c r="Q37" s="2"/>
      <c r="R37" s="2"/>
      <c r="S37" s="2"/>
      <c r="T37" s="2"/>
      <c r="U37" s="2"/>
    </row>
    <row r="38" spans="1:21" ht="15.75" x14ac:dyDescent="0.25">
      <c r="B38" s="59" t="s">
        <v>50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"/>
      <c r="Q38" s="2"/>
      <c r="R38" s="2"/>
      <c r="S38" s="2"/>
      <c r="T38" s="2"/>
      <c r="U38" s="2"/>
    </row>
    <row r="39" spans="1:21" ht="15.75" x14ac:dyDescent="0.25">
      <c r="B39" s="3"/>
      <c r="C39" s="3"/>
      <c r="D39" s="3"/>
      <c r="E39" s="4"/>
      <c r="F39" s="4"/>
      <c r="G39" s="3"/>
      <c r="H39" s="3"/>
      <c r="I39" s="5"/>
      <c r="J39" s="5"/>
      <c r="K39" s="3"/>
      <c r="L39" s="3"/>
      <c r="M39" s="3"/>
      <c r="N39" s="3"/>
      <c r="O39" s="3"/>
      <c r="P39" s="2"/>
      <c r="Q39" s="2"/>
      <c r="R39" s="2"/>
      <c r="S39" s="2"/>
      <c r="T39" s="2"/>
      <c r="U39" s="2"/>
    </row>
    <row r="40" spans="1:21" ht="66" customHeight="1" x14ac:dyDescent="0.25">
      <c r="B40" s="24" t="s">
        <v>18</v>
      </c>
      <c r="C40" s="25" t="s">
        <v>19</v>
      </c>
      <c r="D40" s="24" t="s">
        <v>20</v>
      </c>
      <c r="E40" s="25" t="s">
        <v>21</v>
      </c>
      <c r="F40" s="25" t="s">
        <v>47</v>
      </c>
      <c r="G40" s="25" t="s">
        <v>54</v>
      </c>
      <c r="H40" s="24" t="s">
        <v>55</v>
      </c>
      <c r="I40" s="62" t="s">
        <v>56</v>
      </c>
      <c r="J40" s="63"/>
      <c r="K40" s="63"/>
      <c r="L40" s="64"/>
      <c r="M40" s="7"/>
      <c r="N40" s="66"/>
      <c r="O40" s="66"/>
      <c r="P40" s="2"/>
      <c r="Q40" s="2"/>
      <c r="R40" s="2"/>
      <c r="S40" s="2"/>
      <c r="T40" s="2"/>
      <c r="U40" s="2"/>
    </row>
    <row r="41" spans="1:21" ht="15" customHeight="1" x14ac:dyDescent="0.25">
      <c r="B41" s="8">
        <v>1</v>
      </c>
      <c r="C41" s="9">
        <v>2</v>
      </c>
      <c r="D41" s="8">
        <v>3</v>
      </c>
      <c r="E41" s="10">
        <v>4</v>
      </c>
      <c r="F41" s="10">
        <v>5</v>
      </c>
      <c r="G41" s="9">
        <v>6</v>
      </c>
      <c r="H41" s="37">
        <v>7</v>
      </c>
      <c r="I41" s="75">
        <v>8</v>
      </c>
      <c r="J41" s="76"/>
      <c r="K41" s="76"/>
      <c r="L41" s="77"/>
      <c r="M41" s="11"/>
      <c r="N41" s="66"/>
      <c r="O41" s="66"/>
      <c r="P41" s="2"/>
      <c r="Q41" s="2"/>
      <c r="R41" s="2"/>
      <c r="S41" s="2"/>
      <c r="T41" s="2"/>
      <c r="U41" s="2"/>
    </row>
    <row r="42" spans="1:21" ht="45" x14ac:dyDescent="0.25">
      <c r="A42" s="12"/>
      <c r="B42" s="26" t="s">
        <v>52</v>
      </c>
      <c r="C42" s="27" t="s">
        <v>51</v>
      </c>
      <c r="D42" s="28" t="s">
        <v>22</v>
      </c>
      <c r="E42" s="29">
        <v>10426</v>
      </c>
      <c r="F42" s="13">
        <v>2.44</v>
      </c>
      <c r="G42" s="30">
        <f>F42*21%</f>
        <v>0.51239999999999997</v>
      </c>
      <c r="H42" s="30">
        <f>F42+G42</f>
        <v>2.9523999999999999</v>
      </c>
      <c r="I42" s="70">
        <f>E42*H42</f>
        <v>30781.722399999999</v>
      </c>
      <c r="J42" s="71"/>
      <c r="K42" s="71"/>
      <c r="L42" s="72"/>
      <c r="M42" s="3"/>
      <c r="N42" s="66"/>
      <c r="O42" s="66"/>
      <c r="P42" s="2"/>
      <c r="Q42" s="2"/>
      <c r="R42" s="2"/>
      <c r="S42" s="2"/>
      <c r="T42" s="2"/>
      <c r="U42" s="2"/>
    </row>
    <row r="43" spans="1:21" ht="15.75" x14ac:dyDescent="0.25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2"/>
      <c r="Q43" s="2"/>
      <c r="R43" s="2"/>
      <c r="S43" s="2"/>
      <c r="T43" s="2"/>
      <c r="U43" s="2"/>
    </row>
    <row r="44" spans="1:21" ht="15.75" x14ac:dyDescent="0.25">
      <c r="B44" s="68" t="s">
        <v>76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"/>
      <c r="Q44" s="2"/>
      <c r="R44" s="2"/>
      <c r="S44" s="2"/>
      <c r="T44" s="2"/>
      <c r="U44" s="2"/>
    </row>
    <row r="45" spans="1:21" ht="15.75" x14ac:dyDescent="0.25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2"/>
      <c r="Q45" s="2"/>
      <c r="R45" s="2"/>
      <c r="S45" s="2"/>
      <c r="T45" s="2"/>
      <c r="U45" s="2"/>
    </row>
    <row r="46" spans="1:21" ht="15.75" customHeight="1" x14ac:dyDescent="0.25">
      <c r="B46" s="60" t="s">
        <v>23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2"/>
      <c r="Q46" s="2"/>
      <c r="R46" s="2"/>
      <c r="S46" s="2"/>
      <c r="T46" s="2"/>
      <c r="U46" s="2"/>
    </row>
    <row r="47" spans="1:21" ht="15.75" x14ac:dyDescent="0.25"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2"/>
      <c r="Q47" s="2"/>
      <c r="R47" s="2"/>
      <c r="S47" s="2"/>
      <c r="T47" s="2"/>
      <c r="U47" s="2"/>
    </row>
    <row r="48" spans="1:21" ht="15.75" x14ac:dyDescent="0.25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2"/>
      <c r="Q48" s="2"/>
      <c r="R48" s="2"/>
      <c r="S48" s="2"/>
      <c r="T48" s="2"/>
      <c r="U48" s="2"/>
    </row>
    <row r="49" spans="2:21" ht="15.75" x14ac:dyDescent="0.25">
      <c r="B49" s="73" t="s">
        <v>43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2"/>
      <c r="Q49" s="2"/>
      <c r="R49" s="2"/>
      <c r="S49" s="2"/>
      <c r="T49" s="2"/>
      <c r="U49" s="2"/>
    </row>
    <row r="50" spans="2:21" ht="15.75" x14ac:dyDescent="0.25">
      <c r="B50" s="73" t="s">
        <v>57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2"/>
      <c r="Q50" s="2"/>
      <c r="R50" s="2"/>
      <c r="S50" s="2"/>
      <c r="T50" s="2"/>
      <c r="U50" s="2"/>
    </row>
    <row r="51" spans="2:21" ht="15.75" x14ac:dyDescent="0.25">
      <c r="B51" s="73" t="s">
        <v>58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2"/>
      <c r="Q51" s="2"/>
      <c r="R51" s="2"/>
      <c r="S51" s="2"/>
      <c r="T51" s="2"/>
      <c r="U51" s="2"/>
    </row>
    <row r="52" spans="2:21" ht="15.75" x14ac:dyDescent="0.25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2"/>
      <c r="Q52" s="2"/>
      <c r="R52" s="2"/>
      <c r="S52" s="2"/>
      <c r="T52" s="2"/>
      <c r="U52" s="2"/>
    </row>
    <row r="53" spans="2:21" ht="15.75" x14ac:dyDescent="0.25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2"/>
      <c r="Q53" s="2"/>
      <c r="R53" s="2"/>
      <c r="S53" s="2"/>
      <c r="T53" s="2"/>
      <c r="U53" s="2"/>
    </row>
    <row r="54" spans="2:21" ht="15.75" x14ac:dyDescent="0.25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2"/>
      <c r="Q54" s="2"/>
      <c r="R54" s="2"/>
      <c r="S54" s="2"/>
      <c r="T54" s="2"/>
      <c r="U54" s="2"/>
    </row>
    <row r="55" spans="2:21" ht="15.75" x14ac:dyDescent="0.25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2"/>
      <c r="Q55" s="2"/>
      <c r="R55" s="2"/>
      <c r="S55" s="2"/>
      <c r="T55" s="2"/>
      <c r="U55" s="2"/>
    </row>
    <row r="56" spans="2:21" ht="15.75" x14ac:dyDescent="0.25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2"/>
      <c r="Q56" s="2"/>
      <c r="R56" s="2"/>
      <c r="S56" s="2"/>
      <c r="T56" s="2"/>
      <c r="U56" s="2"/>
    </row>
    <row r="57" spans="2:21" ht="15.75" x14ac:dyDescent="0.25">
      <c r="B57" s="59" t="s">
        <v>24</v>
      </c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2"/>
      <c r="Q57" s="2"/>
      <c r="R57" s="2"/>
      <c r="S57" s="2"/>
      <c r="T57" s="2"/>
      <c r="U57" s="2"/>
    </row>
    <row r="58" spans="2:21" ht="15.75" x14ac:dyDescent="0.25"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2"/>
      <c r="Q58" s="2"/>
      <c r="R58" s="2"/>
      <c r="S58" s="2"/>
      <c r="T58" s="2"/>
      <c r="U58" s="2"/>
    </row>
    <row r="59" spans="2:21" ht="15.75" x14ac:dyDescent="0.25">
      <c r="B59" s="4"/>
      <c r="C59" s="108" t="s">
        <v>26</v>
      </c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9"/>
      <c r="P59" s="2"/>
      <c r="Q59" s="2"/>
      <c r="R59" s="2"/>
      <c r="S59" s="2"/>
      <c r="T59" s="2"/>
      <c r="U59" s="2"/>
    </row>
    <row r="60" spans="2:21" ht="58.5" customHeight="1" x14ac:dyDescent="0.25">
      <c r="B60" s="14" t="s">
        <v>18</v>
      </c>
      <c r="C60" s="110" t="s">
        <v>25</v>
      </c>
      <c r="D60" s="110"/>
      <c r="E60" s="115" t="s">
        <v>27</v>
      </c>
      <c r="F60" s="116"/>
      <c r="G60" s="6" t="s">
        <v>28</v>
      </c>
      <c r="H60" s="110" t="s">
        <v>29</v>
      </c>
      <c r="I60" s="110"/>
      <c r="J60" s="110"/>
      <c r="K60" s="6" t="s">
        <v>30</v>
      </c>
      <c r="L60" s="104" t="s">
        <v>31</v>
      </c>
      <c r="M60" s="105"/>
      <c r="N60" s="106"/>
      <c r="O60" s="6" t="s">
        <v>44</v>
      </c>
      <c r="P60" s="2"/>
      <c r="Q60" s="2"/>
      <c r="R60" s="2"/>
      <c r="S60" s="2"/>
      <c r="T60" s="2"/>
      <c r="U60" s="2"/>
    </row>
    <row r="61" spans="2:21" ht="15" customHeight="1" x14ac:dyDescent="0.25">
      <c r="B61" s="15">
        <v>1</v>
      </c>
      <c r="C61" s="101">
        <v>2</v>
      </c>
      <c r="D61" s="102"/>
      <c r="E61" s="101">
        <v>3</v>
      </c>
      <c r="F61" s="102"/>
      <c r="G61" s="16">
        <v>4</v>
      </c>
      <c r="H61" s="103">
        <v>5</v>
      </c>
      <c r="I61" s="103"/>
      <c r="J61" s="102"/>
      <c r="K61" s="17">
        <v>6</v>
      </c>
      <c r="L61" s="107">
        <v>7</v>
      </c>
      <c r="M61" s="107"/>
      <c r="N61" s="107"/>
      <c r="O61" s="18">
        <v>8</v>
      </c>
      <c r="P61" s="2"/>
      <c r="Q61" s="2"/>
      <c r="R61" s="2"/>
      <c r="S61" s="2"/>
      <c r="T61" s="2"/>
      <c r="U61" s="2"/>
    </row>
    <row r="62" spans="2:21" ht="93.75" customHeight="1" x14ac:dyDescent="0.25">
      <c r="B62" s="111" t="s">
        <v>52</v>
      </c>
      <c r="C62" s="90" t="s">
        <v>53</v>
      </c>
      <c r="D62" s="91"/>
      <c r="E62" s="90" t="s">
        <v>77</v>
      </c>
      <c r="F62" s="91"/>
      <c r="G62" s="79" t="s">
        <v>69</v>
      </c>
      <c r="H62" s="81" t="s">
        <v>70</v>
      </c>
      <c r="I62" s="82"/>
      <c r="J62" s="83"/>
      <c r="K62" s="79" t="s">
        <v>71</v>
      </c>
      <c r="L62" s="81" t="s">
        <v>72</v>
      </c>
      <c r="M62" s="82"/>
      <c r="N62" s="83"/>
      <c r="O62" s="79" t="s">
        <v>78</v>
      </c>
    </row>
    <row r="63" spans="2:21" x14ac:dyDescent="0.25">
      <c r="B63" s="112"/>
      <c r="C63" s="92"/>
      <c r="D63" s="93"/>
      <c r="E63" s="92"/>
      <c r="F63" s="93"/>
      <c r="G63" s="80"/>
      <c r="H63" s="84"/>
      <c r="I63" s="85"/>
      <c r="J63" s="86"/>
      <c r="K63" s="80"/>
      <c r="L63" s="84"/>
      <c r="M63" s="85"/>
      <c r="N63" s="86"/>
      <c r="O63" s="80"/>
    </row>
    <row r="64" spans="2:21" ht="9" customHeight="1" x14ac:dyDescent="0.25">
      <c r="B64" s="112"/>
      <c r="C64" s="92"/>
      <c r="D64" s="93"/>
      <c r="E64" s="92"/>
      <c r="F64" s="93"/>
      <c r="G64" s="80"/>
      <c r="H64" s="84"/>
      <c r="I64" s="85"/>
      <c r="J64" s="86"/>
      <c r="K64" s="80"/>
      <c r="L64" s="84"/>
      <c r="M64" s="85"/>
      <c r="N64" s="86"/>
      <c r="O64" s="80"/>
    </row>
    <row r="65" spans="2:15" ht="15" hidden="1" customHeight="1" x14ac:dyDescent="0.25">
      <c r="B65" s="113"/>
      <c r="C65" s="92"/>
      <c r="D65" s="93"/>
      <c r="E65" s="92"/>
      <c r="F65" s="93"/>
      <c r="G65" s="80"/>
      <c r="H65" s="84"/>
      <c r="I65" s="85"/>
      <c r="J65" s="86"/>
      <c r="K65" s="80"/>
      <c r="L65" s="84"/>
      <c r="M65" s="85"/>
      <c r="N65" s="86"/>
      <c r="O65" s="80"/>
    </row>
    <row r="66" spans="2:15" x14ac:dyDescent="0.25"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</row>
    <row r="67" spans="2:15" x14ac:dyDescent="0.25">
      <c r="B67" s="59" t="s">
        <v>32</v>
      </c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</row>
    <row r="68" spans="2:15" x14ac:dyDescent="0.25">
      <c r="B68" s="19" t="s">
        <v>33</v>
      </c>
      <c r="C68" s="78" t="s">
        <v>34</v>
      </c>
      <c r="D68" s="78"/>
      <c r="E68" s="78"/>
      <c r="F68" s="78"/>
      <c r="G68" s="20" t="s">
        <v>35</v>
      </c>
      <c r="H68" s="21"/>
      <c r="I68" s="21"/>
      <c r="J68" s="22"/>
      <c r="K68" s="3"/>
      <c r="L68" s="3"/>
      <c r="M68" s="3"/>
      <c r="N68" s="3"/>
      <c r="O68" s="3"/>
    </row>
    <row r="69" spans="2:15" x14ac:dyDescent="0.25">
      <c r="B69" s="19">
        <v>1</v>
      </c>
      <c r="C69" s="78" t="s">
        <v>73</v>
      </c>
      <c r="D69" s="78"/>
      <c r="E69" s="78"/>
      <c r="F69" s="78"/>
      <c r="G69" s="87">
        <v>1</v>
      </c>
      <c r="H69" s="88"/>
      <c r="I69" s="89"/>
      <c r="J69" s="3"/>
      <c r="K69" s="3"/>
      <c r="L69" s="3"/>
      <c r="M69" s="3"/>
      <c r="N69" s="3"/>
      <c r="O69" s="3"/>
    </row>
    <row r="70" spans="2:15" x14ac:dyDescent="0.25">
      <c r="B70" s="23">
        <v>2</v>
      </c>
      <c r="C70" s="78" t="s">
        <v>74</v>
      </c>
      <c r="D70" s="78"/>
      <c r="E70" s="78"/>
      <c r="F70" s="78"/>
      <c r="G70" s="87">
        <v>12</v>
      </c>
      <c r="H70" s="88"/>
      <c r="I70" s="89"/>
      <c r="J70" s="3"/>
      <c r="K70" s="3"/>
      <c r="L70" s="3"/>
      <c r="M70" s="3"/>
      <c r="N70" s="3"/>
      <c r="O70" s="3"/>
    </row>
    <row r="71" spans="2:15" x14ac:dyDescent="0.25">
      <c r="B71" s="23"/>
      <c r="C71" s="97"/>
      <c r="D71" s="78"/>
      <c r="E71" s="78"/>
      <c r="F71" s="98"/>
      <c r="G71" s="78"/>
      <c r="H71" s="78"/>
      <c r="I71" s="78"/>
      <c r="J71" s="22"/>
      <c r="K71" s="5"/>
      <c r="L71" s="5"/>
      <c r="M71" s="3"/>
      <c r="N71" s="5"/>
      <c r="O71" s="5"/>
    </row>
    <row r="72" spans="2:15" x14ac:dyDescent="0.25">
      <c r="B72" s="99" t="s">
        <v>36</v>
      </c>
      <c r="C72" s="99"/>
      <c r="D72" s="99"/>
      <c r="E72" s="99"/>
      <c r="F72" s="99"/>
      <c r="G72" s="99"/>
      <c r="H72" s="99"/>
      <c r="I72" s="99"/>
      <c r="J72" s="100"/>
      <c r="K72" s="100"/>
      <c r="L72" s="100"/>
      <c r="M72" s="99"/>
      <c r="N72" s="100"/>
      <c r="O72" s="100"/>
    </row>
    <row r="73" spans="2:15" x14ac:dyDescent="0.25">
      <c r="B73" s="127" t="s">
        <v>37</v>
      </c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</row>
    <row r="74" spans="2:15" ht="15" customHeight="1" x14ac:dyDescent="0.25">
      <c r="B74" s="128" t="s">
        <v>18</v>
      </c>
      <c r="C74" s="130" t="s">
        <v>45</v>
      </c>
      <c r="D74" s="131"/>
      <c r="E74" s="131"/>
      <c r="F74" s="131"/>
      <c r="G74" s="132"/>
      <c r="H74" s="119" t="s">
        <v>38</v>
      </c>
      <c r="I74" s="120"/>
      <c r="J74" s="120"/>
      <c r="K74" s="120"/>
      <c r="L74" s="120"/>
      <c r="M74" s="120"/>
      <c r="N74" s="120"/>
      <c r="O74" s="121"/>
    </row>
    <row r="75" spans="2:15" ht="15.75" customHeight="1" x14ac:dyDescent="0.25">
      <c r="B75" s="129"/>
      <c r="C75" s="133"/>
      <c r="D75" s="134"/>
      <c r="E75" s="134"/>
      <c r="F75" s="134"/>
      <c r="G75" s="135"/>
      <c r="H75" s="122"/>
      <c r="I75" s="123"/>
      <c r="J75" s="123"/>
      <c r="K75" s="123"/>
      <c r="L75" s="123"/>
      <c r="M75" s="123"/>
      <c r="N75" s="123"/>
      <c r="O75" s="124"/>
    </row>
    <row r="76" spans="2:15" ht="15.75" customHeight="1" x14ac:dyDescent="0.25">
      <c r="B76" s="38"/>
      <c r="C76" s="87"/>
      <c r="D76" s="88"/>
      <c r="E76" s="88"/>
      <c r="F76" s="88"/>
      <c r="G76" s="89"/>
      <c r="H76" s="94"/>
      <c r="I76" s="95"/>
      <c r="J76" s="95"/>
      <c r="K76" s="95"/>
      <c r="L76" s="95"/>
      <c r="M76" s="95"/>
      <c r="N76" s="95"/>
      <c r="O76" s="96"/>
    </row>
    <row r="77" spans="2:15" ht="15.75" customHeight="1" x14ac:dyDescent="0.25">
      <c r="B77" s="38"/>
      <c r="C77" s="87"/>
      <c r="D77" s="88"/>
      <c r="E77" s="88"/>
      <c r="F77" s="88"/>
      <c r="G77" s="89"/>
      <c r="H77" s="94"/>
      <c r="I77" s="95"/>
      <c r="J77" s="95"/>
      <c r="K77" s="95"/>
      <c r="L77" s="95"/>
      <c r="M77" s="95"/>
      <c r="N77" s="95"/>
      <c r="O77" s="96"/>
    </row>
    <row r="78" spans="2:15" x14ac:dyDescent="0.25">
      <c r="B78" s="19"/>
      <c r="C78" s="87"/>
      <c r="D78" s="88"/>
      <c r="E78" s="88"/>
      <c r="F78" s="88"/>
      <c r="G78" s="89"/>
      <c r="H78" s="94"/>
      <c r="I78" s="95"/>
      <c r="J78" s="95"/>
      <c r="K78" s="95"/>
      <c r="L78" s="95"/>
      <c r="M78" s="95"/>
      <c r="N78" s="95"/>
      <c r="O78" s="96"/>
    </row>
    <row r="79" spans="2:15" ht="29.25" customHeight="1" x14ac:dyDescent="0.25">
      <c r="B79" s="125" t="s">
        <v>39</v>
      </c>
      <c r="C79" s="125"/>
      <c r="D79" s="125"/>
      <c r="E79" s="125"/>
      <c r="F79" s="125"/>
      <c r="G79" s="125"/>
      <c r="H79" s="126"/>
      <c r="I79" s="126"/>
      <c r="J79" s="126"/>
      <c r="K79" s="126"/>
      <c r="L79" s="126"/>
      <c r="M79" s="126"/>
      <c r="N79" s="126"/>
      <c r="O79" s="126"/>
    </row>
    <row r="80" spans="2:15" x14ac:dyDescent="0.25">
      <c r="B80" s="61" t="s">
        <v>75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</row>
    <row r="81" spans="2:15" x14ac:dyDescent="0.25">
      <c r="B81" s="117" t="s">
        <v>40</v>
      </c>
      <c r="C81" s="117"/>
      <c r="D81" s="117"/>
      <c r="E81" s="117"/>
      <c r="F81" s="118" t="s">
        <v>41</v>
      </c>
      <c r="G81" s="118"/>
      <c r="H81" s="118"/>
      <c r="I81" s="118"/>
      <c r="J81" s="118" t="s">
        <v>42</v>
      </c>
      <c r="K81" s="118"/>
      <c r="L81" s="118"/>
      <c r="M81" s="118"/>
      <c r="N81" s="118"/>
      <c r="O81" s="118"/>
    </row>
  </sheetData>
  <sheetProtection algorithmName="SHA-512" hashValue="YZG6IvasRyfs5GvsXTDC+Uj3ORzReGeu5qs6ri/BJQAGXgK4obmm1jjsykCIVczbz0rzS3fu8CJsZFWoGaJ65Q==" saltValue="IQkC8ydZXqICm5y+giLXcw==" spinCount="100000" sheet="1" objects="1" scenarios="1"/>
  <mergeCells count="98">
    <mergeCell ref="E60:F60"/>
    <mergeCell ref="H60:J60"/>
    <mergeCell ref="B57:O57"/>
    <mergeCell ref="B81:E81"/>
    <mergeCell ref="F81:I81"/>
    <mergeCell ref="J81:O81"/>
    <mergeCell ref="B80:O80"/>
    <mergeCell ref="H74:O75"/>
    <mergeCell ref="H78:O78"/>
    <mergeCell ref="C78:G78"/>
    <mergeCell ref="B79:O79"/>
    <mergeCell ref="B73:O73"/>
    <mergeCell ref="B74:B75"/>
    <mergeCell ref="C74:G75"/>
    <mergeCell ref="C76:G76"/>
    <mergeCell ref="C77:G77"/>
    <mergeCell ref="B54:O54"/>
    <mergeCell ref="B55:O55"/>
    <mergeCell ref="B56:O56"/>
    <mergeCell ref="C70:F70"/>
    <mergeCell ref="G70:I70"/>
    <mergeCell ref="C61:D61"/>
    <mergeCell ref="E61:F61"/>
    <mergeCell ref="H61:J61"/>
    <mergeCell ref="L60:N60"/>
    <mergeCell ref="L61:N61"/>
    <mergeCell ref="C59:O59"/>
    <mergeCell ref="C60:D60"/>
    <mergeCell ref="O62:O65"/>
    <mergeCell ref="B62:B65"/>
    <mergeCell ref="B66:O66"/>
    <mergeCell ref="B67:O67"/>
    <mergeCell ref="H76:O76"/>
    <mergeCell ref="H77:O77"/>
    <mergeCell ref="G71:I71"/>
    <mergeCell ref="C71:F71"/>
    <mergeCell ref="B72:O72"/>
    <mergeCell ref="C68:F68"/>
    <mergeCell ref="K62:K65"/>
    <mergeCell ref="L62:N65"/>
    <mergeCell ref="C69:F69"/>
    <mergeCell ref="G69:I69"/>
    <mergeCell ref="C62:D65"/>
    <mergeCell ref="E62:F65"/>
    <mergeCell ref="G62:G65"/>
    <mergeCell ref="H62:J65"/>
    <mergeCell ref="B53:O53"/>
    <mergeCell ref="B46:O47"/>
    <mergeCell ref="N40:O42"/>
    <mergeCell ref="B43:O43"/>
    <mergeCell ref="B44:O44"/>
    <mergeCell ref="B45:O45"/>
    <mergeCell ref="I42:L42"/>
    <mergeCell ref="B49:O49"/>
    <mergeCell ref="B48:O48"/>
    <mergeCell ref="B50:O50"/>
    <mergeCell ref="B51:O51"/>
    <mergeCell ref="B52:O52"/>
    <mergeCell ref="I41:L41"/>
    <mergeCell ref="B35:O35"/>
    <mergeCell ref="B36:O36"/>
    <mergeCell ref="B37:O37"/>
    <mergeCell ref="B38:O38"/>
    <mergeCell ref="I40:L40"/>
    <mergeCell ref="B30:H30"/>
    <mergeCell ref="I30:O30"/>
    <mergeCell ref="B31:O32"/>
    <mergeCell ref="B33:O33"/>
    <mergeCell ref="B34:O34"/>
    <mergeCell ref="B27:O27"/>
    <mergeCell ref="B28:H28"/>
    <mergeCell ref="I28:O28"/>
    <mergeCell ref="B29:H29"/>
    <mergeCell ref="I29:O29"/>
    <mergeCell ref="I22:O22"/>
    <mergeCell ref="I23:O23"/>
    <mergeCell ref="I24:O24"/>
    <mergeCell ref="B26:O26"/>
    <mergeCell ref="B22:H22"/>
    <mergeCell ref="B23:H23"/>
    <mergeCell ref="B24:H24"/>
    <mergeCell ref="B25:H25"/>
    <mergeCell ref="I25:O25"/>
    <mergeCell ref="B20:H20"/>
    <mergeCell ref="B21:H21"/>
    <mergeCell ref="I19:O19"/>
    <mergeCell ref="I20:O20"/>
    <mergeCell ref="I21:O21"/>
    <mergeCell ref="B14:O16"/>
    <mergeCell ref="B7:T9"/>
    <mergeCell ref="B10:T10"/>
    <mergeCell ref="B17:O18"/>
    <mergeCell ref="B19:H19"/>
    <mergeCell ref="B1:T1"/>
    <mergeCell ref="B2:T2"/>
    <mergeCell ref="B3:T6"/>
    <mergeCell ref="B12:T13"/>
    <mergeCell ref="B11:T1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Bucinskaite</dc:creator>
  <cp:lastModifiedBy>Živilė Šukaitienė</cp:lastModifiedBy>
  <cp:lastPrinted>2019-07-26T08:11:46Z</cp:lastPrinted>
  <dcterms:created xsi:type="dcterms:W3CDTF">2019-07-25T04:03:52Z</dcterms:created>
  <dcterms:modified xsi:type="dcterms:W3CDTF">2019-10-24T11:44:35Z</dcterms:modified>
</cp:coreProperties>
</file>