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0" i="3" l="1"/>
  <c r="H40" i="3" s="1"/>
  <c r="I40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<sst xmlns="http://schemas.openxmlformats.org/spreadsheetml/2006/main" count="83" uniqueCount="80">
  <si>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</si>
  <si>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</si>
  <si>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</si>
  <si>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</si>
  <si>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</si>
  <si>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</si>
  <si>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</si>
  <si>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</si>
  <si>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</si>
  <si>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</si>
  <si>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</si>
  <si>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</si>
  <si>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</si>
  <si>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</si>
  <si>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</si>
  <si>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</si>
  <si>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</si>
  <si>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</si>
  <si>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</si>
  <si>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</si>
  <si>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</si>
  <si>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</si>
  <si>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</si>
  <si>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</si>
  <si>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</si>
  <si>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</si>
  <si>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</si>
  <si>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</si>
  <si>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</si>
  <si>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</si>
  <si>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</si>
  <si>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</si>
  <si>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</si>
  <si>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</si>
  <si>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</si>
  <si>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</si>
  <si>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</si>
  <si>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</si>
  <si>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</si>
  <si>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</si>
  <si>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</si>
  <si>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</si>
  <si>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</si>
  <si>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</si>
  <si>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</si>
  <si>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</si>
  <si>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</si>
  <si>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</si>
  <si>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Kiaulienos savo sultyse konservai</t>
  </si>
  <si>
    <t>8.</t>
  </si>
  <si>
    <r>
      <rPr>
        <b/>
        <sz val="11"/>
        <color theme="1"/>
        <rFont val="Times New Roman"/>
        <family val="1"/>
        <charset val="186"/>
      </rPr>
      <t xml:space="preserve">Kiaulienos savo sultyse konservai - </t>
    </r>
    <r>
      <rPr>
        <sz val="11"/>
        <color theme="1"/>
        <rFont val="Times New Roman"/>
        <family val="1"/>
        <charset val="186"/>
      </rPr>
      <t>kiaulienos mėsos kiekis konservuose (masės procentais) turi būti ne mažesnis kaip 80 proc., ne didesnėse kai 1 kg pakuotėse (pagal veikiančią NTD).</t>
    </r>
  </si>
  <si>
    <t>Mes siūlome šias prekes 8 pirkimo daliai:</t>
  </si>
  <si>
    <t>8 pirkimo dalis - Kiaulienos savo sultyse konservai</t>
  </si>
  <si>
    <t>8 PIRKIMO DALIS</t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</si>
  <si>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</si>
  <si>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</si>
  <si>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</si>
  <si>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</si>
  <si>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</si>
  <si>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</si>
  <si>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</si>
  <si>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</si>
  <si>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</si>
  <si>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</si>
  <si>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</si>
  <si>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UAB "SANITEX" Raudondvario pl.131, Kaunas, įm.kodas 110443493, PVM kodas LT104434917, Registro tvarkytojas: VĮ Registrų centras</t>
  </si>
  <si>
    <t>525 g</t>
  </si>
  <si>
    <t>Kiaulienos savo sultyse konservai, 525 g. Sudedamosios dalys:  kiaulienos mėsa ( 80%), vanduo, juodieji pipirai, garstyčių milteliai, stabilizatorius E451i, E452i, tirštiklis E407, kviečių skaidulos, skonio stipriklis E621, antioksidantas E301,konservantas E250.</t>
  </si>
  <si>
    <t>Gaminio specifikacija</t>
  </si>
  <si>
    <t>0°C-25 °C</t>
  </si>
  <si>
    <t>36 mėn.</t>
  </si>
  <si>
    <t>"SANITEX"</t>
  </si>
  <si>
    <t>Kaunas</t>
  </si>
  <si>
    <t>Viešųjų pirkimų vadybininkė Aistė Bunkevičiutė</t>
  </si>
  <si>
    <t>Bendra 8 pirkimo dalies pasiūlymo kaina yra trisdešimt vienas tūkstantis du šimtai aštuoni eurai, 20 ct</t>
  </si>
  <si>
    <t>Įgaliojimas</t>
  </si>
  <si>
    <t>EBVPD</t>
  </si>
  <si>
    <t>Viešųjų pirkimų vadybininkė</t>
  </si>
  <si>
    <t>Aistė Bunkevičiutė</t>
  </si>
  <si>
    <t>SIA "RITAL D" 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</si>
</sst>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topLeftCell="A55" zoomScale="120" zoomScaleNormal="120" workbookViewId="0">
      <selection activeCell="X58" sqref="X58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9" width="9.140625" style="1"/>
    <col min="10" max="10" width="7.5703125" style="1" customWidth="1"/>
    <col min="11" max="11" width="10.710937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30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2:20" ht="15.75" customHeight="1" x14ac:dyDescent="0.25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2:20" ht="15.75" customHeight="1" x14ac:dyDescent="0.25">
      <c r="B3" s="131" t="s">
        <v>71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20" ht="32.25" customHeight="1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20" ht="15.75" customHeight="1" x14ac:dyDescent="0.25">
      <c r="B5" s="127" t="s">
        <v>65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20" ht="15.75" customHeight="1" x14ac:dyDescent="0.25"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20" ht="16.5" customHeight="1" x14ac:dyDescent="0.25"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spans="2:20" ht="15.75" customHeight="1" x14ac:dyDescent="0.25">
      <c r="B8" s="128" t="s">
        <v>2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spans="2:20" ht="27" customHeight="1" x14ac:dyDescent="0.25">
      <c r="B9" s="133" t="s">
        <v>46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0" ht="15.75" customHeight="1" x14ac:dyDescent="0.25">
      <c r="B10" s="132" t="s">
        <v>53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</row>
    <row r="11" spans="2:20" ht="4.5" customHeight="1" x14ac:dyDescent="0.25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</row>
    <row r="12" spans="2:20" ht="15.75" x14ac:dyDescent="0.25">
      <c r="B12" s="125">
        <v>43711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2"/>
      <c r="Q12" s="2"/>
      <c r="R12" s="2"/>
      <c r="S12" s="2"/>
      <c r="T12" s="2"/>
    </row>
    <row r="13" spans="2:20" ht="15.75" x14ac:dyDescent="0.25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2"/>
      <c r="Q13" s="2"/>
      <c r="R13" s="2"/>
      <c r="S13" s="2"/>
      <c r="T13" s="2"/>
    </row>
    <row r="14" spans="2:20" ht="1.5" customHeight="1" x14ac:dyDescent="0.25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2"/>
      <c r="Q14" s="2"/>
      <c r="R14" s="2"/>
      <c r="S14" s="2"/>
      <c r="T14" s="2"/>
    </row>
    <row r="15" spans="2:20" ht="15.75" customHeight="1" x14ac:dyDescent="0.25">
      <c r="B15" s="126" t="s">
        <v>72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2"/>
      <c r="Q15" s="2"/>
      <c r="R15" s="2"/>
      <c r="S15" s="2"/>
      <c r="T15" s="2"/>
    </row>
    <row r="16" spans="2:20" ht="19.5" customHeight="1" x14ac:dyDescent="0.2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2"/>
      <c r="Q16" s="2"/>
      <c r="R16" s="2"/>
      <c r="S16" s="2"/>
      <c r="T16" s="2"/>
    </row>
    <row r="17" spans="2:20" ht="31.5" customHeight="1" x14ac:dyDescent="0.25">
      <c r="B17" s="121" t="s">
        <v>3</v>
      </c>
      <c r="C17" s="122"/>
      <c r="D17" s="122"/>
      <c r="E17" s="122"/>
      <c r="F17" s="122"/>
      <c r="G17" s="122"/>
      <c r="H17" s="123"/>
      <c r="I17" s="36" t="s">
        <v>59</v>
      </c>
      <c r="J17" s="37"/>
      <c r="K17" s="37"/>
      <c r="L17" s="37"/>
      <c r="M17" s="37"/>
      <c r="N17" s="37"/>
      <c r="O17" s="38"/>
      <c r="P17" s="2"/>
      <c r="Q17" s="2"/>
      <c r="R17" s="2"/>
      <c r="S17" s="2"/>
      <c r="T17" s="2"/>
    </row>
    <row r="18" spans="2:20" ht="30" customHeight="1" x14ac:dyDescent="0.25">
      <c r="B18" s="121" t="s">
        <v>4</v>
      </c>
      <c r="C18" s="122"/>
      <c r="D18" s="122"/>
      <c r="E18" s="122"/>
      <c r="F18" s="122"/>
      <c r="G18" s="122"/>
      <c r="H18" s="123"/>
      <c r="I18" s="36" t="s">
        <v>60</v>
      </c>
      <c r="J18" s="37"/>
      <c r="K18" s="37"/>
      <c r="L18" s="37"/>
      <c r="M18" s="37"/>
      <c r="N18" s="37"/>
      <c r="O18" s="38"/>
      <c r="P18" s="2"/>
      <c r="Q18" s="2"/>
      <c r="R18" s="2"/>
      <c r="S18" s="2"/>
      <c r="T18" s="2"/>
    </row>
    <row r="19" spans="2:20" ht="30.75" customHeight="1" x14ac:dyDescent="0.25">
      <c r="B19" s="121" t="s">
        <v>5</v>
      </c>
      <c r="C19" s="122"/>
      <c r="D19" s="122"/>
      <c r="E19" s="122"/>
      <c r="F19" s="122"/>
      <c r="G19" s="122"/>
      <c r="H19" s="123"/>
      <c r="I19" s="36" t="s">
        <v>73</v>
      </c>
      <c r="J19" s="37"/>
      <c r="K19" s="37"/>
      <c r="L19" s="37"/>
      <c r="M19" s="37"/>
      <c r="N19" s="37"/>
      <c r="O19" s="38"/>
      <c r="P19" s="2"/>
      <c r="Q19" s="2"/>
      <c r="R19" s="2"/>
      <c r="S19" s="2"/>
      <c r="T19" s="2"/>
    </row>
    <row r="20" spans="2:20" ht="15.75" customHeight="1" x14ac:dyDescent="0.25">
      <c r="B20" s="121" t="s">
        <v>6</v>
      </c>
      <c r="C20" s="122"/>
      <c r="D20" s="122"/>
      <c r="E20" s="122"/>
      <c r="F20" s="122"/>
      <c r="G20" s="122"/>
      <c r="H20" s="123"/>
      <c r="I20" s="36" t="s">
        <v>61</v>
      </c>
      <c r="J20" s="37"/>
      <c r="K20" s="37"/>
      <c r="L20" s="37"/>
      <c r="M20" s="37"/>
      <c r="N20" s="37"/>
      <c r="O20" s="38"/>
      <c r="P20" s="2"/>
      <c r="Q20" s="2"/>
      <c r="R20" s="2"/>
      <c r="S20" s="2"/>
      <c r="T20" s="2"/>
    </row>
    <row r="21" spans="2:20" ht="15.75" customHeight="1" x14ac:dyDescent="0.25">
      <c r="B21" s="121" t="s">
        <v>7</v>
      </c>
      <c r="C21" s="122"/>
      <c r="D21" s="122"/>
      <c r="E21" s="122"/>
      <c r="F21" s="122"/>
      <c r="G21" s="122"/>
      <c r="H21" s="123"/>
      <c r="I21" s="36" t="s">
        <v>62</v>
      </c>
      <c r="J21" s="37"/>
      <c r="K21" s="37"/>
      <c r="L21" s="37"/>
      <c r="M21" s="37"/>
      <c r="N21" s="37"/>
      <c r="O21" s="38"/>
      <c r="P21" s="2"/>
      <c r="Q21" s="2"/>
      <c r="R21" s="2"/>
      <c r="S21" s="2"/>
      <c r="T21" s="2"/>
    </row>
    <row r="22" spans="2:20" ht="15.75" customHeight="1" x14ac:dyDescent="0.25">
      <c r="B22" s="121" t="s">
        <v>8</v>
      </c>
      <c r="C22" s="122"/>
      <c r="D22" s="122"/>
      <c r="E22" s="122"/>
      <c r="F22" s="122"/>
      <c r="G22" s="122"/>
      <c r="H22" s="123"/>
      <c r="I22" s="36" t="s">
        <v>63</v>
      </c>
      <c r="J22" s="37"/>
      <c r="K22" s="37"/>
      <c r="L22" s="37"/>
      <c r="M22" s="37"/>
      <c r="N22" s="37"/>
      <c r="O22" s="38"/>
      <c r="P22" s="2"/>
      <c r="Q22" s="2"/>
      <c r="R22" s="2"/>
      <c r="S22" s="2"/>
      <c r="T22" s="2"/>
    </row>
    <row r="23" spans="2:20" ht="15.75" customHeight="1" x14ac:dyDescent="0.25">
      <c r="B23" s="121" t="s">
        <v>9</v>
      </c>
      <c r="C23" s="122"/>
      <c r="D23" s="122"/>
      <c r="E23" s="122"/>
      <c r="F23" s="122"/>
      <c r="G23" s="122"/>
      <c r="H23" s="123"/>
      <c r="I23" s="36" t="s">
        <v>64</v>
      </c>
      <c r="J23" s="37"/>
      <c r="K23" s="37"/>
      <c r="L23" s="37"/>
      <c r="M23" s="37"/>
      <c r="N23" s="37"/>
      <c r="O23" s="38"/>
      <c r="P23" s="2"/>
      <c r="Q23" s="2"/>
      <c r="R23" s="2"/>
      <c r="S23" s="2"/>
      <c r="T23" s="2"/>
    </row>
    <row r="24" spans="2:20" ht="9" customHeight="1" x14ac:dyDescent="0.25"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2"/>
      <c r="Q24" s="2"/>
      <c r="R24" s="2"/>
      <c r="S24" s="2"/>
      <c r="T24" s="2"/>
    </row>
    <row r="25" spans="2:20" ht="15.75" x14ac:dyDescent="0.25">
      <c r="B25" s="118" t="s">
        <v>10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2"/>
      <c r="Q25" s="2"/>
      <c r="R25" s="2"/>
      <c r="S25" s="2"/>
      <c r="T25" s="2"/>
    </row>
    <row r="26" spans="2:20" ht="15.75" x14ac:dyDescent="0.25">
      <c r="B26" s="121" t="s">
        <v>13</v>
      </c>
      <c r="C26" s="122"/>
      <c r="D26" s="122"/>
      <c r="E26" s="122"/>
      <c r="F26" s="122"/>
      <c r="G26" s="122"/>
      <c r="H26" s="123"/>
      <c r="I26" s="121"/>
      <c r="J26" s="122"/>
      <c r="K26" s="122"/>
      <c r="L26" s="122"/>
      <c r="M26" s="122"/>
      <c r="N26" s="122"/>
      <c r="O26" s="123"/>
      <c r="P26" s="2"/>
      <c r="Q26" s="2"/>
      <c r="R26" s="2"/>
      <c r="S26" s="2"/>
      <c r="T26" s="2"/>
    </row>
    <row r="27" spans="2:20" ht="15.75" x14ac:dyDescent="0.25">
      <c r="B27" s="121" t="s">
        <v>11</v>
      </c>
      <c r="C27" s="122"/>
      <c r="D27" s="122"/>
      <c r="E27" s="122"/>
      <c r="F27" s="122"/>
      <c r="G27" s="122"/>
      <c r="H27" s="123"/>
      <c r="I27" s="121"/>
      <c r="J27" s="122"/>
      <c r="K27" s="122"/>
      <c r="L27" s="122"/>
      <c r="M27" s="122"/>
      <c r="N27" s="122"/>
      <c r="O27" s="123"/>
      <c r="P27" s="2"/>
      <c r="Q27" s="2"/>
      <c r="R27" s="2"/>
      <c r="S27" s="2"/>
      <c r="T27" s="2"/>
    </row>
    <row r="28" spans="2:20" ht="23.25" customHeight="1" x14ac:dyDescent="0.25">
      <c r="B28" s="36" t="s">
        <v>12</v>
      </c>
      <c r="C28" s="37"/>
      <c r="D28" s="37"/>
      <c r="E28" s="37"/>
      <c r="F28" s="37"/>
      <c r="G28" s="37"/>
      <c r="H28" s="38"/>
      <c r="I28" s="36"/>
      <c r="J28" s="37"/>
      <c r="K28" s="37"/>
      <c r="L28" s="37"/>
      <c r="M28" s="37"/>
      <c r="N28" s="37"/>
      <c r="O28" s="38"/>
      <c r="P28" s="2"/>
      <c r="Q28" s="2"/>
      <c r="R28" s="2"/>
      <c r="S28" s="2"/>
      <c r="T28" s="2"/>
    </row>
    <row r="29" spans="2:20" ht="15.75" x14ac:dyDescent="0.25">
      <c r="B29" s="116" t="s">
        <v>14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2"/>
      <c r="Q29" s="2"/>
      <c r="R29" s="2"/>
      <c r="S29" s="2"/>
      <c r="T29" s="2"/>
    </row>
    <row r="30" spans="2:20" ht="15.75" x14ac:dyDescent="0.25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2"/>
      <c r="Q30" s="2"/>
      <c r="R30" s="2"/>
      <c r="S30" s="2"/>
      <c r="T30" s="2"/>
    </row>
    <row r="31" spans="2:20" ht="15.75" x14ac:dyDescent="0.25">
      <c r="B31" s="72" t="s">
        <v>15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2"/>
      <c r="Q31" s="2"/>
      <c r="R31" s="2"/>
      <c r="S31" s="2"/>
      <c r="T31" s="2"/>
    </row>
    <row r="32" spans="2:20" ht="15.75" x14ac:dyDescent="0.25">
      <c r="B32" s="72" t="s">
        <v>16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2"/>
      <c r="Q32" s="2"/>
      <c r="R32" s="2"/>
      <c r="S32" s="2"/>
      <c r="T32" s="2"/>
    </row>
    <row r="33" spans="1:20" ht="34.5" customHeight="1" x14ac:dyDescent="0.25">
      <c r="B33" s="100" t="s">
        <v>17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2"/>
      <c r="Q33" s="2"/>
      <c r="R33" s="2"/>
      <c r="S33" s="2"/>
      <c r="T33" s="2"/>
    </row>
    <row r="34" spans="1:20" ht="15.75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2"/>
      <c r="Q34" s="2"/>
      <c r="R34" s="2"/>
      <c r="S34" s="2"/>
      <c r="T34" s="2"/>
    </row>
    <row r="35" spans="1:20" ht="15.75" x14ac:dyDescent="0.25">
      <c r="B35" s="72" t="s">
        <v>51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2"/>
      <c r="Q35" s="2"/>
      <c r="R35" s="2"/>
      <c r="S35" s="2"/>
      <c r="T35" s="2"/>
    </row>
    <row r="36" spans="1:20" ht="15.75" x14ac:dyDescent="0.25">
      <c r="B36" s="72" t="s">
        <v>52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2"/>
      <c r="Q36" s="2"/>
      <c r="R36" s="2"/>
      <c r="S36" s="2"/>
      <c r="T36" s="2"/>
    </row>
    <row r="37" spans="1:20" ht="15.75" x14ac:dyDescent="0.25">
      <c r="B37" s="3"/>
      <c r="C37" s="3"/>
      <c r="D37" s="3"/>
      <c r="E37" s="4"/>
      <c r="F37" s="4"/>
      <c r="G37" s="3"/>
      <c r="H37" s="3"/>
      <c r="I37" s="5"/>
      <c r="J37" s="5"/>
      <c r="K37" s="3"/>
      <c r="L37" s="3"/>
      <c r="M37" s="3"/>
      <c r="N37" s="3"/>
      <c r="O37" s="3"/>
      <c r="P37" s="2"/>
      <c r="Q37" s="2"/>
      <c r="R37" s="2"/>
      <c r="S37" s="2"/>
      <c r="T37" s="2"/>
    </row>
    <row r="38" spans="1:20" ht="66" customHeight="1" x14ac:dyDescent="0.25">
      <c r="B38" s="26" t="s">
        <v>18</v>
      </c>
      <c r="C38" s="27" t="s">
        <v>19</v>
      </c>
      <c r="D38" s="26" t="s">
        <v>20</v>
      </c>
      <c r="E38" s="27" t="s">
        <v>21</v>
      </c>
      <c r="F38" s="27" t="s">
        <v>47</v>
      </c>
      <c r="G38" s="27" t="s">
        <v>56</v>
      </c>
      <c r="H38" s="26" t="s">
        <v>55</v>
      </c>
      <c r="I38" s="113" t="s">
        <v>54</v>
      </c>
      <c r="J38" s="114"/>
      <c r="K38" s="114"/>
      <c r="L38" s="115"/>
      <c r="M38" s="7"/>
      <c r="N38" s="101"/>
      <c r="O38" s="101"/>
      <c r="P38" s="2"/>
      <c r="Q38" s="2"/>
      <c r="R38" s="2"/>
      <c r="S38" s="2"/>
      <c r="T38" s="2"/>
    </row>
    <row r="39" spans="1:20" ht="12.75" customHeight="1" x14ac:dyDescent="0.25">
      <c r="A39" s="8"/>
      <c r="B39" s="13">
        <v>1</v>
      </c>
      <c r="C39" s="9">
        <v>2</v>
      </c>
      <c r="D39" s="10">
        <v>3</v>
      </c>
      <c r="E39" s="11">
        <v>4</v>
      </c>
      <c r="F39" s="11">
        <v>5</v>
      </c>
      <c r="G39" s="9">
        <v>6</v>
      </c>
      <c r="H39" s="12">
        <v>7</v>
      </c>
      <c r="I39" s="110">
        <v>8</v>
      </c>
      <c r="J39" s="111"/>
      <c r="K39" s="111"/>
      <c r="L39" s="112"/>
      <c r="M39" s="14"/>
      <c r="N39" s="101"/>
      <c r="O39" s="101"/>
      <c r="P39" s="2"/>
      <c r="Q39" s="2"/>
      <c r="R39" s="2"/>
      <c r="S39" s="2"/>
      <c r="T39" s="2"/>
    </row>
    <row r="40" spans="1:20" ht="30" x14ac:dyDescent="0.25">
      <c r="A40" s="8"/>
      <c r="B40" s="28" t="s">
        <v>49</v>
      </c>
      <c r="C40" s="29" t="s">
        <v>48</v>
      </c>
      <c r="D40" s="30" t="s">
        <v>22</v>
      </c>
      <c r="E40" s="31">
        <v>8655</v>
      </c>
      <c r="F40" s="33">
        <v>2.98</v>
      </c>
      <c r="G40" s="32">
        <f>F40*21%</f>
        <v>0.62580000000000002</v>
      </c>
      <c r="H40" s="32">
        <f>F40+G40</f>
        <v>3.6057999999999999</v>
      </c>
      <c r="I40" s="105">
        <f>E40*H40</f>
        <v>31208.199000000001</v>
      </c>
      <c r="J40" s="106"/>
      <c r="K40" s="106"/>
      <c r="L40" s="107"/>
      <c r="M40" s="3"/>
      <c r="N40" s="101"/>
      <c r="O40" s="101"/>
      <c r="P40" s="2"/>
      <c r="Q40" s="2"/>
      <c r="R40" s="2"/>
      <c r="S40" s="2"/>
      <c r="T40" s="2"/>
    </row>
    <row r="41" spans="1:20" ht="15.75" x14ac:dyDescent="0.25"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2"/>
      <c r="Q41" s="2"/>
      <c r="R41" s="2"/>
      <c r="S41" s="2"/>
      <c r="T41" s="2"/>
    </row>
    <row r="42" spans="1:20" ht="15.75" x14ac:dyDescent="0.25">
      <c r="B42" s="103" t="s">
        <v>74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2"/>
      <c r="Q42" s="2"/>
      <c r="R42" s="2"/>
      <c r="S42" s="2"/>
      <c r="T42" s="2"/>
    </row>
    <row r="43" spans="1:20" ht="15.75" x14ac:dyDescent="0.25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2"/>
      <c r="Q43" s="2"/>
      <c r="R43" s="2"/>
      <c r="S43" s="2"/>
      <c r="T43" s="2"/>
    </row>
    <row r="44" spans="1:20" ht="15.75" customHeight="1" x14ac:dyDescent="0.25">
      <c r="B44" s="100" t="s">
        <v>23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2"/>
      <c r="Q44" s="2"/>
      <c r="R44" s="2"/>
      <c r="S44" s="2"/>
      <c r="T44" s="2"/>
    </row>
    <row r="45" spans="1:20" ht="15.75" x14ac:dyDescent="0.25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2"/>
      <c r="Q45" s="2"/>
      <c r="R45" s="2"/>
      <c r="S45" s="2"/>
      <c r="T45" s="2"/>
    </row>
    <row r="46" spans="1:20" ht="15.75" x14ac:dyDescent="0.25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2"/>
      <c r="Q46" s="2"/>
      <c r="R46" s="2"/>
      <c r="S46" s="2"/>
      <c r="T46" s="2"/>
    </row>
    <row r="47" spans="1:20" ht="15.75" x14ac:dyDescent="0.25">
      <c r="B47" s="108" t="s">
        <v>43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2"/>
      <c r="Q47" s="2"/>
      <c r="R47" s="2"/>
      <c r="S47" s="2"/>
      <c r="T47" s="2"/>
    </row>
    <row r="48" spans="1:20" ht="15.75" x14ac:dyDescent="0.25">
      <c r="B48" s="108" t="s">
        <v>57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2"/>
      <c r="Q48" s="2"/>
      <c r="R48" s="2"/>
      <c r="S48" s="2"/>
      <c r="T48" s="2"/>
    </row>
    <row r="49" spans="1:20" ht="15.75" x14ac:dyDescent="0.25">
      <c r="B49" s="108" t="s">
        <v>58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2"/>
      <c r="Q49" s="2"/>
      <c r="R49" s="2"/>
      <c r="S49" s="2"/>
      <c r="T49" s="2"/>
    </row>
    <row r="50" spans="1:20" ht="15.75" x14ac:dyDescent="0.25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2"/>
      <c r="Q50" s="2"/>
      <c r="R50" s="2"/>
      <c r="S50" s="2"/>
      <c r="T50" s="2"/>
    </row>
    <row r="51" spans="1:20" ht="15.75" x14ac:dyDescent="0.25"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2"/>
      <c r="Q51" s="2"/>
      <c r="R51" s="2"/>
      <c r="S51" s="2"/>
      <c r="T51" s="2"/>
    </row>
    <row r="52" spans="1:20" ht="15.7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"/>
      <c r="Q52" s="2"/>
      <c r="R52" s="2"/>
      <c r="S52" s="2"/>
      <c r="T52" s="2"/>
    </row>
    <row r="53" spans="1:20" ht="15.7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"/>
      <c r="Q53" s="2"/>
      <c r="R53" s="2"/>
      <c r="S53" s="2"/>
      <c r="T53" s="2"/>
    </row>
    <row r="54" spans="1:20" ht="15.75" x14ac:dyDescent="0.25">
      <c r="B54" s="15"/>
      <c r="C54" s="15"/>
      <c r="D54" s="15"/>
      <c r="E54" s="15"/>
      <c r="F54" s="15"/>
      <c r="G54" s="15"/>
      <c r="H54" s="15"/>
      <c r="I54" s="15"/>
      <c r="J54" s="3"/>
      <c r="K54" s="3"/>
      <c r="L54" s="3"/>
      <c r="M54" s="3"/>
      <c r="N54" s="3"/>
      <c r="O54" s="3"/>
      <c r="P54" s="2"/>
      <c r="Q54" s="2"/>
      <c r="R54" s="2"/>
      <c r="S54" s="2"/>
      <c r="T54" s="2"/>
    </row>
    <row r="55" spans="1:20" ht="15.75" x14ac:dyDescent="0.25">
      <c r="B55" s="72" t="s">
        <v>24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2"/>
      <c r="Q55" s="2"/>
      <c r="R55" s="2"/>
      <c r="S55" s="2"/>
      <c r="T55" s="2"/>
    </row>
    <row r="56" spans="1:20" ht="15.75" x14ac:dyDescent="0.25"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</row>
    <row r="57" spans="1:20" ht="15.75" x14ac:dyDescent="0.25">
      <c r="A57" s="8"/>
      <c r="B57" s="4"/>
      <c r="C57" s="94" t="s">
        <v>26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5"/>
      <c r="P57" s="2"/>
      <c r="Q57" s="2"/>
      <c r="R57" s="2"/>
      <c r="S57" s="2"/>
      <c r="T57" s="2"/>
    </row>
    <row r="58" spans="1:20" ht="58.5" customHeight="1" x14ac:dyDescent="0.25">
      <c r="B58" s="20" t="s">
        <v>18</v>
      </c>
      <c r="C58" s="96" t="s">
        <v>25</v>
      </c>
      <c r="D58" s="96"/>
      <c r="E58" s="97" t="s">
        <v>27</v>
      </c>
      <c r="F58" s="98"/>
      <c r="G58" s="6" t="s">
        <v>28</v>
      </c>
      <c r="H58" s="96" t="s">
        <v>29</v>
      </c>
      <c r="I58" s="96"/>
      <c r="J58" s="96"/>
      <c r="K58" s="6" t="s">
        <v>30</v>
      </c>
      <c r="L58" s="90" t="s">
        <v>31</v>
      </c>
      <c r="M58" s="91"/>
      <c r="N58" s="92"/>
      <c r="O58" s="6" t="s">
        <v>44</v>
      </c>
      <c r="P58" s="2"/>
      <c r="Q58" s="2"/>
      <c r="R58" s="2"/>
      <c r="S58" s="2"/>
      <c r="T58" s="2"/>
    </row>
    <row r="59" spans="1:20" ht="15" customHeight="1" x14ac:dyDescent="0.25">
      <c r="B59" s="16">
        <v>1</v>
      </c>
      <c r="C59" s="87">
        <v>2</v>
      </c>
      <c r="D59" s="88"/>
      <c r="E59" s="87">
        <v>3</v>
      </c>
      <c r="F59" s="88"/>
      <c r="G59" s="17">
        <v>4</v>
      </c>
      <c r="H59" s="89">
        <v>5</v>
      </c>
      <c r="I59" s="89"/>
      <c r="J59" s="88"/>
      <c r="K59" s="18">
        <v>6</v>
      </c>
      <c r="L59" s="93">
        <v>7</v>
      </c>
      <c r="M59" s="93"/>
      <c r="N59" s="93"/>
      <c r="O59" s="19">
        <v>8</v>
      </c>
      <c r="P59" s="2"/>
      <c r="Q59" s="2"/>
      <c r="R59" s="2"/>
      <c r="S59" s="2"/>
      <c r="T59" s="2"/>
    </row>
    <row r="60" spans="1:20" ht="104.25" customHeight="1" x14ac:dyDescent="0.25">
      <c r="B60" s="68" t="s">
        <v>49</v>
      </c>
      <c r="C60" s="83" t="s">
        <v>50</v>
      </c>
      <c r="D60" s="84"/>
      <c r="E60" s="83" t="s">
        <v>67</v>
      </c>
      <c r="F60" s="84"/>
      <c r="G60" s="66" t="s">
        <v>66</v>
      </c>
      <c r="H60" s="74" t="s">
        <v>68</v>
      </c>
      <c r="I60" s="75"/>
      <c r="J60" s="76"/>
      <c r="K60" s="66" t="s">
        <v>69</v>
      </c>
      <c r="L60" s="74" t="s">
        <v>70</v>
      </c>
      <c r="M60" s="75"/>
      <c r="N60" s="76"/>
      <c r="O60" s="66" t="s">
        <v>79</v>
      </c>
    </row>
    <row r="61" spans="1:20" ht="1.5" customHeight="1" x14ac:dyDescent="0.25">
      <c r="B61" s="69"/>
      <c r="C61" s="85"/>
      <c r="D61" s="86"/>
      <c r="E61" s="85"/>
      <c r="F61" s="86"/>
      <c r="G61" s="67"/>
      <c r="H61" s="77"/>
      <c r="I61" s="78"/>
      <c r="J61" s="79"/>
      <c r="K61" s="67"/>
      <c r="L61" s="77"/>
      <c r="M61" s="78"/>
      <c r="N61" s="79"/>
      <c r="O61" s="67"/>
    </row>
    <row r="62" spans="1:20" ht="15" hidden="1" customHeight="1" x14ac:dyDescent="0.25">
      <c r="B62" s="70"/>
      <c r="C62" s="85"/>
      <c r="D62" s="86"/>
      <c r="E62" s="85"/>
      <c r="F62" s="86"/>
      <c r="G62" s="67"/>
      <c r="H62" s="77"/>
      <c r="I62" s="78"/>
      <c r="J62" s="79"/>
      <c r="K62" s="67"/>
      <c r="L62" s="77"/>
      <c r="M62" s="78"/>
      <c r="N62" s="79"/>
      <c r="O62" s="67"/>
    </row>
    <row r="63" spans="1:20" x14ac:dyDescent="0.25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</row>
    <row r="64" spans="1:20" x14ac:dyDescent="0.25">
      <c r="B64" s="72" t="s">
        <v>32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x14ac:dyDescent="0.25">
      <c r="B65" s="21" t="s">
        <v>33</v>
      </c>
      <c r="C65" s="73" t="s">
        <v>34</v>
      </c>
      <c r="D65" s="73"/>
      <c r="E65" s="73"/>
      <c r="F65" s="73"/>
      <c r="G65" s="22" t="s">
        <v>35</v>
      </c>
      <c r="H65" s="23"/>
      <c r="I65" s="23"/>
      <c r="J65" s="24"/>
      <c r="K65" s="3"/>
      <c r="L65" s="3"/>
      <c r="M65" s="3"/>
      <c r="N65" s="3"/>
      <c r="O65" s="3"/>
    </row>
    <row r="66" spans="2:15" x14ac:dyDescent="0.25">
      <c r="B66" s="34">
        <v>1</v>
      </c>
      <c r="C66" s="80" t="s">
        <v>75</v>
      </c>
      <c r="D66" s="81"/>
      <c r="E66" s="81"/>
      <c r="F66" s="82"/>
      <c r="G66" s="36">
        <v>1</v>
      </c>
      <c r="H66" s="37"/>
      <c r="I66" s="38"/>
      <c r="J66" s="3"/>
      <c r="K66" s="3"/>
      <c r="L66" s="3"/>
      <c r="M66" s="3"/>
      <c r="N66" s="3"/>
      <c r="O66" s="3"/>
    </row>
    <row r="67" spans="2:15" x14ac:dyDescent="0.25">
      <c r="B67" s="34">
        <v>2</v>
      </c>
      <c r="C67" s="35" t="s">
        <v>76</v>
      </c>
      <c r="D67" s="35"/>
      <c r="E67" s="35"/>
      <c r="F67" s="35"/>
      <c r="G67" s="36">
        <v>12</v>
      </c>
      <c r="H67" s="37"/>
      <c r="I67" s="38"/>
      <c r="J67" s="3"/>
      <c r="K67" s="3"/>
      <c r="L67" s="3"/>
      <c r="M67" s="3"/>
      <c r="N67" s="3"/>
      <c r="O67" s="3"/>
    </row>
    <row r="68" spans="2:15" x14ac:dyDescent="0.25">
      <c r="B68" s="21"/>
      <c r="C68" s="39"/>
      <c r="D68" s="40"/>
      <c r="E68" s="40"/>
      <c r="F68" s="41"/>
      <c r="G68" s="39"/>
      <c r="H68" s="40"/>
      <c r="I68" s="41"/>
      <c r="J68" s="24"/>
      <c r="K68" s="5"/>
      <c r="L68" s="5"/>
      <c r="M68" s="3"/>
      <c r="N68" s="5"/>
      <c r="O68" s="5"/>
    </row>
    <row r="69" spans="2:15" x14ac:dyDescent="0.25">
      <c r="B69" s="47" t="s">
        <v>36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2:15" x14ac:dyDescent="0.25">
      <c r="B70" s="45" t="s">
        <v>37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</row>
    <row r="71" spans="2:15" ht="15" customHeight="1" x14ac:dyDescent="0.25">
      <c r="B71" s="58" t="s">
        <v>18</v>
      </c>
      <c r="C71" s="60" t="s">
        <v>45</v>
      </c>
      <c r="D71" s="61"/>
      <c r="E71" s="61"/>
      <c r="F71" s="61"/>
      <c r="G71" s="62"/>
      <c r="H71" s="51" t="s">
        <v>38</v>
      </c>
      <c r="I71" s="52"/>
      <c r="J71" s="52"/>
      <c r="K71" s="52"/>
      <c r="L71" s="52"/>
      <c r="M71" s="52"/>
      <c r="N71" s="52"/>
      <c r="O71" s="53"/>
    </row>
    <row r="72" spans="2:15" ht="15.75" customHeight="1" x14ac:dyDescent="0.25">
      <c r="B72" s="59"/>
      <c r="C72" s="63"/>
      <c r="D72" s="64"/>
      <c r="E72" s="64"/>
      <c r="F72" s="64"/>
      <c r="G72" s="65"/>
      <c r="H72" s="54"/>
      <c r="I72" s="55"/>
      <c r="J72" s="55"/>
      <c r="K72" s="55"/>
      <c r="L72" s="55"/>
      <c r="M72" s="55"/>
      <c r="N72" s="55"/>
      <c r="O72" s="56"/>
    </row>
    <row r="73" spans="2:15" ht="15.75" customHeight="1" x14ac:dyDescent="0.25">
      <c r="B73" s="25"/>
      <c r="C73" s="39"/>
      <c r="D73" s="40"/>
      <c r="E73" s="40"/>
      <c r="F73" s="40"/>
      <c r="G73" s="41"/>
      <c r="H73" s="42"/>
      <c r="I73" s="43"/>
      <c r="J73" s="43"/>
      <c r="K73" s="43"/>
      <c r="L73" s="43"/>
      <c r="M73" s="43"/>
      <c r="N73" s="43"/>
      <c r="O73" s="44"/>
    </row>
    <row r="74" spans="2:15" ht="15.75" customHeight="1" x14ac:dyDescent="0.25">
      <c r="B74" s="25"/>
      <c r="C74" s="39"/>
      <c r="D74" s="40"/>
      <c r="E74" s="40"/>
      <c r="F74" s="40"/>
      <c r="G74" s="41"/>
      <c r="H74" s="42"/>
      <c r="I74" s="43"/>
      <c r="J74" s="43"/>
      <c r="K74" s="43"/>
      <c r="L74" s="43"/>
      <c r="M74" s="43"/>
      <c r="N74" s="43"/>
      <c r="O74" s="44"/>
    </row>
    <row r="75" spans="2:15" x14ac:dyDescent="0.25">
      <c r="B75" s="21"/>
      <c r="C75" s="39"/>
      <c r="D75" s="40"/>
      <c r="E75" s="40"/>
      <c r="F75" s="40"/>
      <c r="G75" s="41"/>
      <c r="H75" s="42"/>
      <c r="I75" s="43"/>
      <c r="J75" s="43"/>
      <c r="K75" s="43"/>
      <c r="L75" s="43"/>
      <c r="M75" s="43"/>
      <c r="N75" s="43"/>
      <c r="O75" s="44"/>
    </row>
    <row r="76" spans="2:15" ht="31.5" customHeight="1" x14ac:dyDescent="0.25">
      <c r="B76" s="57" t="s">
        <v>39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</row>
    <row r="77" spans="2:15" x14ac:dyDescent="0.25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</row>
    <row r="78" spans="2:15" x14ac:dyDescent="0.25">
      <c r="B78" s="50" t="s">
        <v>77</v>
      </c>
      <c r="C78" s="50"/>
      <c r="D78" s="50"/>
      <c r="E78" s="50"/>
      <c r="F78" s="50"/>
      <c r="G78" s="50"/>
      <c r="H78" s="50"/>
      <c r="I78" s="50"/>
      <c r="J78" s="50" t="s">
        <v>78</v>
      </c>
      <c r="K78" s="50"/>
      <c r="L78" s="50"/>
      <c r="M78" s="50"/>
      <c r="N78" s="50"/>
      <c r="O78" s="50"/>
    </row>
    <row r="79" spans="2:15" x14ac:dyDescent="0.25">
      <c r="B79" s="48" t="s">
        <v>40</v>
      </c>
      <c r="C79" s="48"/>
      <c r="D79" s="48"/>
      <c r="E79" s="48"/>
      <c r="F79" s="49" t="s">
        <v>41</v>
      </c>
      <c r="G79" s="49"/>
      <c r="H79" s="49"/>
      <c r="I79" s="49"/>
      <c r="J79" s="49" t="s">
        <v>42</v>
      </c>
      <c r="K79" s="49"/>
      <c r="L79" s="49"/>
      <c r="M79" s="49"/>
      <c r="N79" s="49"/>
      <c r="O79" s="49"/>
    </row>
  </sheetData>
  <sheetProtection password="EE8D" sheet="1" objects="1" scenarios="1"/>
  <mergeCells count="98">
    <mergeCell ref="B1:T1"/>
    <mergeCell ref="B2:T2"/>
    <mergeCell ref="B3:T4"/>
    <mergeCell ref="B10:T11"/>
    <mergeCell ref="B9:T9"/>
    <mergeCell ref="B12:O14"/>
    <mergeCell ref="B5:T7"/>
    <mergeCell ref="B8:T8"/>
    <mergeCell ref="B15:O16"/>
    <mergeCell ref="B17:H17"/>
    <mergeCell ref="B18:H18"/>
    <mergeCell ref="B19:H19"/>
    <mergeCell ref="I17:O17"/>
    <mergeCell ref="I18:O18"/>
    <mergeCell ref="I19:O19"/>
    <mergeCell ref="I20:O20"/>
    <mergeCell ref="I21:O21"/>
    <mergeCell ref="I22:O22"/>
    <mergeCell ref="B24:O24"/>
    <mergeCell ref="B20:H20"/>
    <mergeCell ref="B21:H21"/>
    <mergeCell ref="B22:H22"/>
    <mergeCell ref="B23:H23"/>
    <mergeCell ref="I23:O23"/>
    <mergeCell ref="B25:O25"/>
    <mergeCell ref="B26:H26"/>
    <mergeCell ref="I26:O26"/>
    <mergeCell ref="B27:H27"/>
    <mergeCell ref="I27:O27"/>
    <mergeCell ref="B28:H28"/>
    <mergeCell ref="I28:O28"/>
    <mergeCell ref="B29:O30"/>
    <mergeCell ref="B31:O31"/>
    <mergeCell ref="B32:O32"/>
    <mergeCell ref="B33:O33"/>
    <mergeCell ref="B34:O34"/>
    <mergeCell ref="B35:O35"/>
    <mergeCell ref="B36:O36"/>
    <mergeCell ref="I38:L38"/>
    <mergeCell ref="B51:O51"/>
    <mergeCell ref="B44:O45"/>
    <mergeCell ref="N38:O40"/>
    <mergeCell ref="B41:O41"/>
    <mergeCell ref="B42:O42"/>
    <mergeCell ref="B43:O43"/>
    <mergeCell ref="I40:L40"/>
    <mergeCell ref="B47:O47"/>
    <mergeCell ref="B46:O46"/>
    <mergeCell ref="B48:O48"/>
    <mergeCell ref="B49:O49"/>
    <mergeCell ref="B50:O50"/>
    <mergeCell ref="I39:L39"/>
    <mergeCell ref="C57:O57"/>
    <mergeCell ref="C58:D58"/>
    <mergeCell ref="E58:F58"/>
    <mergeCell ref="H58:J58"/>
    <mergeCell ref="B55:O55"/>
    <mergeCell ref="C59:D59"/>
    <mergeCell ref="E59:F59"/>
    <mergeCell ref="H59:J59"/>
    <mergeCell ref="L58:N58"/>
    <mergeCell ref="L59:N59"/>
    <mergeCell ref="C66:F66"/>
    <mergeCell ref="G66:I66"/>
    <mergeCell ref="C60:D62"/>
    <mergeCell ref="E60:F62"/>
    <mergeCell ref="G60:G62"/>
    <mergeCell ref="H60:J62"/>
    <mergeCell ref="O60:O62"/>
    <mergeCell ref="B60:B62"/>
    <mergeCell ref="B63:O63"/>
    <mergeCell ref="B64:O64"/>
    <mergeCell ref="C65:F65"/>
    <mergeCell ref="K60:K62"/>
    <mergeCell ref="L60:N62"/>
    <mergeCell ref="B79:E79"/>
    <mergeCell ref="F79:I79"/>
    <mergeCell ref="J79:O79"/>
    <mergeCell ref="B77:O77"/>
    <mergeCell ref="H71:O72"/>
    <mergeCell ref="H75:O75"/>
    <mergeCell ref="C75:G75"/>
    <mergeCell ref="B76:O76"/>
    <mergeCell ref="B78:E78"/>
    <mergeCell ref="F78:I78"/>
    <mergeCell ref="J78:O78"/>
    <mergeCell ref="B71:B72"/>
    <mergeCell ref="C71:G72"/>
    <mergeCell ref="C67:F67"/>
    <mergeCell ref="G67:I67"/>
    <mergeCell ref="C73:G73"/>
    <mergeCell ref="C74:G74"/>
    <mergeCell ref="H73:O73"/>
    <mergeCell ref="H74:O74"/>
    <mergeCell ref="B70:O70"/>
    <mergeCell ref="G68:I68"/>
    <mergeCell ref="C68:F68"/>
    <mergeCell ref="B69:O6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2019-07-26T07:51:34Z</cp:lastPrinted>
  <dcterms:created xsi:type="dcterms:W3CDTF">2019-07-25T04:03:52Z</dcterms:created>
  <dcterms:modified xsi:type="dcterms:W3CDTF">2019-10-24T09:10:18Z</dcterms:modified>
</cp:coreProperties>
</file>