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0" i="3" l="1"/>
  <c r="H40" i="3" s="1"/>
  <c r="I40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<sst xmlns="http://schemas.openxmlformats.org/spreadsheetml/2006/main" count="83" uniqueCount="80">
  <si>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</si>
  <si>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</si>
  <si>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</si>
  <si>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</si>
  <si>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</si>
  <si>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</si>
  <si>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</si>
  <si>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</si>
  <si>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</si>
  <si>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</si>
  <si>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</si>
  <si>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</si>
  <si>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</si>
  <si>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</si>
  <si>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</si>
  <si>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</si>
  <si>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</si>
  <si>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</si>
  <si>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</si>
  <si>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</si>
  <si>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</si>
  <si>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</si>
  <si>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</si>
  <si>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</si>
  <si>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</si>
  <si>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</si>
  <si>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</si>
  <si>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</si>
  <si>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</si>
  <si>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</si>
  <si>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</si>
  <si>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</si>
  <si>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</si>
  <si>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</si>
  <si>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</si>
  <si>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</si>
  <si>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</si>
  <si>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</si>
  <si>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</si>
  <si>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</si>
  <si>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</si>
  <si>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</si>
  <si>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</si>
  <si>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</si>
  <si>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</si>
  <si>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</si>
  <si>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</si>
  <si>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</si>
  <si>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11 PIRKIMO DALIS</t>
  </si>
  <si>
    <t>Mes siūlome šias prekes 11 pirkimo daliai:</t>
  </si>
  <si>
    <t>11 pirkimo dalis - Šiupininė (konservai, sriuba)</t>
  </si>
  <si>
    <t>Šiupininė (konservai, sriuba)</t>
  </si>
  <si>
    <t>11.</t>
  </si>
  <si>
    <r>
      <rPr>
        <b/>
        <sz val="11"/>
        <color theme="1"/>
        <rFont val="Times New Roman"/>
        <family val="1"/>
        <charset val="186"/>
      </rPr>
      <t xml:space="preserve">Šiupininė (konservai, sriuba) -    </t>
    </r>
    <r>
      <rPr>
        <sz val="11"/>
        <color theme="1"/>
        <rFont val="Times New Roman"/>
        <family val="1"/>
        <charset val="186"/>
      </rPr>
      <t xml:space="preserve">konservų sudėtyje privalomi ingredientai: bulvės,
švieži kopūstai, svogūnai, pomidorų pasta, ne didesnėse kaip 0,5 kg pakuotėse (pagal veikiančią NTD).
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</si>
  <si>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</si>
  <si>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</si>
  <si>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</si>
  <si>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</si>
  <si>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</si>
  <si>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 Raudondvario pl.131, Kaunas, įm.kodas 110443493, PVM kodas LT104434917, Registro tvarkytojas: VĮ Registrų centras</t>
  </si>
  <si>
    <t>Kaunas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</si>
  <si>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</si>
  <si>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</si>
  <si>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</si>
  <si>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</si>
  <si>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</si>
  <si>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</si>
  <si>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480 g</t>
  </si>
  <si>
    <t>Įgaliojimas</t>
  </si>
  <si>
    <t>EBVPD</t>
  </si>
  <si>
    <t>Produkto etiketė</t>
  </si>
  <si>
    <t xml:space="preserve"> 0ºC - 25º C </t>
  </si>
  <si>
    <t>24 mėn.</t>
  </si>
  <si>
    <t xml:space="preserve">Sriuba šiupininė RIVONA 480g 
Sudedamosios dalys:
bulvės, kopūstai, morkos, svogūnai, konservuoti žirneliai 6% (žalieji žirneliai, geriamasis vanduo, cukrus, druska), pomidorų pasta, kiaulienos taukai, kvietiniai miltai, augalinis rapsų aliejus, valgomoji druska, prieskoniai, prieskoniniai augalai. </t>
  </si>
  <si>
    <t>Viešųjų pirkimų vadybininkė Aistė Bunkevičiutė</t>
  </si>
  <si>
    <t>UAB "SANITEX"</t>
  </si>
  <si>
    <t>Viešųjų pirkimų vadybininkė</t>
  </si>
  <si>
    <t>Aistė Bunkevičiutė</t>
  </si>
  <si>
    <t>Bendra 11 pirkimo dalies pasiūlymo kaina yra dvylika tūkstančių septyni šimtai penkiasdešimt septyni eurai 85 ct (nurodoma kaina žodžiais).</t>
  </si>
  <si>
    <t>UAB "Rivona"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</si>
</sst>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 shrinkToFit="1"/>
      <protection locked="0"/>
    </xf>
    <xf numFmtId="0" fontId="3" fillId="0" borderId="14" xfId="0" applyFont="1" applyBorder="1" applyAlignment="1" applyProtection="1">
      <alignment wrapText="1" shrinkToFit="1"/>
      <protection locked="0"/>
    </xf>
    <xf numFmtId="0" fontId="0" fillId="0" borderId="0" xfId="0" applyBorder="1" applyProtection="1">
      <protection locked="0"/>
    </xf>
    <xf numFmtId="0" fontId="8" fillId="0" borderId="12" xfId="0" applyFont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top" wrapText="1" shrinkToFit="1"/>
      <protection locked="0"/>
    </xf>
    <xf numFmtId="0" fontId="3" fillId="0" borderId="4" xfId="0" applyFont="1" applyBorder="1" applyAlignment="1" applyProtection="1">
      <alignment horizontal="center" vertical="top" wrapText="1" shrinkToFit="1"/>
      <protection locked="0"/>
    </xf>
    <xf numFmtId="0" fontId="3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6" xfId="0" applyFont="1" applyBorder="1" applyAlignment="1" applyProtection="1">
      <alignment horizontal="left" vertical="top" wrapText="1" shrinkToFi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 shrinkToFit="1"/>
      <protection locked="0"/>
    </xf>
    <xf numFmtId="0" fontId="3" fillId="0" borderId="10" xfId="0" applyFont="1" applyBorder="1" applyAlignment="1" applyProtection="1">
      <alignment horizontal="center" vertical="top" wrapText="1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 shrinkToFit="1"/>
      <protection locked="0"/>
    </xf>
    <xf numFmtId="0" fontId="3" fillId="0" borderId="1" xfId="0" applyFont="1" applyBorder="1" applyAlignment="1" applyProtection="1">
      <alignment horizontal="center" vertical="top" wrapText="1" shrinkToFit="1"/>
      <protection locked="0"/>
    </xf>
    <xf numFmtId="0" fontId="3" fillId="0" borderId="13" xfId="0" applyFont="1" applyBorder="1" applyAlignment="1" applyProtection="1">
      <alignment horizontal="center" vertical="top" wrapText="1" shrinkToFit="1"/>
      <protection locked="0"/>
    </xf>
    <xf numFmtId="0" fontId="3" fillId="0" borderId="5" xfId="0" applyFont="1" applyBorder="1" applyAlignment="1" applyProtection="1">
      <alignment horizontal="center" vertical="top" wrapText="1" shrinkToFit="1"/>
      <protection locked="0"/>
    </xf>
    <xf numFmtId="0" fontId="3" fillId="0" borderId="0" xfId="0" applyFont="1" applyBorder="1" applyAlignment="1" applyProtection="1">
      <alignment horizontal="center" vertical="top" wrapText="1" shrinkToFit="1"/>
      <protection locked="0"/>
    </xf>
    <xf numFmtId="0" fontId="3" fillId="0" borderId="9" xfId="0" applyFont="1" applyBorder="1" applyAlignment="1" applyProtection="1">
      <alignment horizontal="center" vertical="top" wrapText="1" shrinkToFit="1"/>
      <protection locked="0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13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9" xfId="0" applyFont="1" applyBorder="1" applyAlignment="1" applyProtection="1">
      <alignment horizontal="left" vertical="top" wrapText="1" shrinkToFi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top" wrapText="1" shrinkToFi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52" zoomScale="120" zoomScaleNormal="120" workbookViewId="0">
      <selection activeCell="L64" sqref="L64:N66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9" width="9.140625" style="1"/>
    <col min="10" max="10" width="7" style="1" customWidth="1"/>
    <col min="11" max="11" width="11.425781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21" width="12.85546875" style="1" bestFit="1" customWidth="1"/>
    <col min="22" max="16384" width="9.140625" style="1"/>
  </cols>
  <sheetData>
    <row r="1" spans="2:20" ht="15.75" customHeight="1" x14ac:dyDescent="0.2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2:20" ht="15.75" customHeight="1" x14ac:dyDescent="0.25">
      <c r="B2" s="121" t="s">
        <v>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2:20" ht="15.75" customHeight="1" x14ac:dyDescent="0.25">
      <c r="B3" s="122" t="s">
        <v>75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0" ht="29.2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2:20" ht="6" hidden="1" customHeight="1" x14ac:dyDescent="0.25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2:20" ht="15.75" customHeight="1" x14ac:dyDescent="0.25">
      <c r="B6" s="118" t="s">
        <v>59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2:20" ht="15.75" customHeight="1" x14ac:dyDescent="0.25"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2:20" ht="24" customHeight="1" x14ac:dyDescent="0.25"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2:20" ht="15.75" customHeight="1" x14ac:dyDescent="0.25">
      <c r="B9" s="119" t="s">
        <v>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2:20" ht="21" customHeight="1" x14ac:dyDescent="0.25">
      <c r="B10" s="124" t="s">
        <v>46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spans="2:20" ht="15.75" customHeight="1" x14ac:dyDescent="0.25">
      <c r="B11" s="123" t="s">
        <v>48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2:20" ht="15.75" x14ac:dyDescent="0.25">
      <c r="B12" s="116">
        <v>43711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2"/>
      <c r="Q12" s="2"/>
      <c r="R12" s="2"/>
      <c r="S12" s="2"/>
      <c r="T12" s="2"/>
    </row>
    <row r="13" spans="2:20" ht="15.75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2"/>
      <c r="Q13" s="2"/>
      <c r="R13" s="2"/>
      <c r="S13" s="2"/>
      <c r="T13" s="2"/>
    </row>
    <row r="14" spans="2:20" ht="1.5" customHeight="1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2"/>
      <c r="Q14" s="2"/>
      <c r="R14" s="2"/>
      <c r="S14" s="2"/>
      <c r="T14" s="2"/>
    </row>
    <row r="15" spans="2:20" ht="15.75" customHeight="1" x14ac:dyDescent="0.25">
      <c r="B15" s="117" t="s">
        <v>60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2"/>
      <c r="Q15" s="2"/>
      <c r="R15" s="2"/>
      <c r="S15" s="2"/>
      <c r="T15" s="2"/>
    </row>
    <row r="16" spans="2:20" ht="19.5" customHeight="1" x14ac:dyDescent="0.25"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2"/>
      <c r="Q16" s="2"/>
      <c r="R16" s="2"/>
      <c r="S16" s="2"/>
      <c r="T16" s="2"/>
    </row>
    <row r="17" spans="2:20" ht="31.5" customHeight="1" x14ac:dyDescent="0.25">
      <c r="B17" s="112" t="s">
        <v>3</v>
      </c>
      <c r="C17" s="113"/>
      <c r="D17" s="113"/>
      <c r="E17" s="113"/>
      <c r="F17" s="113"/>
      <c r="G17" s="113"/>
      <c r="H17" s="114"/>
      <c r="I17" s="104" t="s">
        <v>61</v>
      </c>
      <c r="J17" s="105"/>
      <c r="K17" s="105"/>
      <c r="L17" s="105"/>
      <c r="M17" s="105"/>
      <c r="N17" s="105"/>
      <c r="O17" s="106"/>
      <c r="P17" s="2"/>
      <c r="Q17" s="2"/>
      <c r="R17" s="2"/>
      <c r="S17" s="2"/>
      <c r="T17" s="2"/>
    </row>
    <row r="18" spans="2:20" ht="30" customHeight="1" x14ac:dyDescent="0.25">
      <c r="B18" s="112" t="s">
        <v>4</v>
      </c>
      <c r="C18" s="113"/>
      <c r="D18" s="113"/>
      <c r="E18" s="113"/>
      <c r="F18" s="113"/>
      <c r="G18" s="113"/>
      <c r="H18" s="114"/>
      <c r="I18" s="104" t="s">
        <v>62</v>
      </c>
      <c r="J18" s="105"/>
      <c r="K18" s="105"/>
      <c r="L18" s="105"/>
      <c r="M18" s="105"/>
      <c r="N18" s="105"/>
      <c r="O18" s="106"/>
      <c r="P18" s="2"/>
      <c r="Q18" s="2"/>
      <c r="R18" s="2"/>
      <c r="S18" s="2"/>
      <c r="T18" s="2"/>
    </row>
    <row r="19" spans="2:20" ht="30.75" customHeight="1" x14ac:dyDescent="0.25">
      <c r="B19" s="112" t="s">
        <v>5</v>
      </c>
      <c r="C19" s="113"/>
      <c r="D19" s="113"/>
      <c r="E19" s="113"/>
      <c r="F19" s="113"/>
      <c r="G19" s="113"/>
      <c r="H19" s="114"/>
      <c r="I19" s="104" t="s">
        <v>74</v>
      </c>
      <c r="J19" s="105"/>
      <c r="K19" s="105"/>
      <c r="L19" s="105"/>
      <c r="M19" s="105"/>
      <c r="N19" s="105"/>
      <c r="O19" s="106"/>
      <c r="P19" s="2"/>
      <c r="Q19" s="2"/>
      <c r="R19" s="2"/>
      <c r="S19" s="2"/>
      <c r="T19" s="2"/>
    </row>
    <row r="20" spans="2:20" ht="15.75" customHeight="1" x14ac:dyDescent="0.25">
      <c r="B20" s="112" t="s">
        <v>6</v>
      </c>
      <c r="C20" s="113"/>
      <c r="D20" s="113"/>
      <c r="E20" s="113"/>
      <c r="F20" s="113"/>
      <c r="G20" s="113"/>
      <c r="H20" s="114"/>
      <c r="I20" s="104" t="s">
        <v>63</v>
      </c>
      <c r="J20" s="105"/>
      <c r="K20" s="105"/>
      <c r="L20" s="105"/>
      <c r="M20" s="105"/>
      <c r="N20" s="105"/>
      <c r="O20" s="106"/>
      <c r="P20" s="2"/>
      <c r="Q20" s="2"/>
      <c r="R20" s="2"/>
      <c r="S20" s="2"/>
      <c r="T20" s="2"/>
    </row>
    <row r="21" spans="2:20" ht="15.75" customHeight="1" x14ac:dyDescent="0.25">
      <c r="B21" s="112" t="s">
        <v>7</v>
      </c>
      <c r="C21" s="113"/>
      <c r="D21" s="113"/>
      <c r="E21" s="113"/>
      <c r="F21" s="113"/>
      <c r="G21" s="113"/>
      <c r="H21" s="114"/>
      <c r="I21" s="104" t="s">
        <v>64</v>
      </c>
      <c r="J21" s="105"/>
      <c r="K21" s="105"/>
      <c r="L21" s="105"/>
      <c r="M21" s="105"/>
      <c r="N21" s="105"/>
      <c r="O21" s="106"/>
      <c r="P21" s="2"/>
      <c r="Q21" s="2"/>
      <c r="R21" s="2"/>
      <c r="S21" s="2"/>
      <c r="T21" s="2"/>
    </row>
    <row r="22" spans="2:20" ht="15.75" customHeight="1" x14ac:dyDescent="0.25">
      <c r="B22" s="112" t="s">
        <v>8</v>
      </c>
      <c r="C22" s="113"/>
      <c r="D22" s="113"/>
      <c r="E22" s="113"/>
      <c r="F22" s="113"/>
      <c r="G22" s="113"/>
      <c r="H22" s="114"/>
      <c r="I22" s="104" t="s">
        <v>65</v>
      </c>
      <c r="J22" s="105"/>
      <c r="K22" s="105"/>
      <c r="L22" s="105"/>
      <c r="M22" s="105"/>
      <c r="N22" s="105"/>
      <c r="O22" s="106"/>
      <c r="P22" s="2"/>
      <c r="Q22" s="2"/>
      <c r="R22" s="2"/>
      <c r="S22" s="2"/>
      <c r="T22" s="2"/>
    </row>
    <row r="23" spans="2:20" ht="15.75" customHeight="1" x14ac:dyDescent="0.25">
      <c r="B23" s="112" t="s">
        <v>9</v>
      </c>
      <c r="C23" s="113"/>
      <c r="D23" s="113"/>
      <c r="E23" s="113"/>
      <c r="F23" s="113"/>
      <c r="G23" s="113"/>
      <c r="H23" s="114"/>
      <c r="I23" s="104" t="s">
        <v>66</v>
      </c>
      <c r="J23" s="105"/>
      <c r="K23" s="105"/>
      <c r="L23" s="105"/>
      <c r="M23" s="105"/>
      <c r="N23" s="105"/>
      <c r="O23" s="106"/>
      <c r="P23" s="2"/>
      <c r="Q23" s="2"/>
      <c r="R23" s="2"/>
      <c r="S23" s="2"/>
      <c r="T23" s="2"/>
    </row>
    <row r="24" spans="2:20" ht="9" customHeight="1" x14ac:dyDescent="0.25"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2"/>
      <c r="Q24" s="2"/>
      <c r="R24" s="2"/>
      <c r="S24" s="2"/>
      <c r="T24" s="2"/>
    </row>
    <row r="25" spans="2:20" ht="15.75" x14ac:dyDescent="0.25">
      <c r="B25" s="109" t="s">
        <v>10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2"/>
      <c r="Q25" s="2"/>
      <c r="R25" s="2"/>
      <c r="S25" s="2"/>
      <c r="T25" s="2"/>
    </row>
    <row r="26" spans="2:20" ht="15.75" x14ac:dyDescent="0.25">
      <c r="B26" s="112" t="s">
        <v>13</v>
      </c>
      <c r="C26" s="113"/>
      <c r="D26" s="113"/>
      <c r="E26" s="113"/>
      <c r="F26" s="113"/>
      <c r="G26" s="113"/>
      <c r="H26" s="114"/>
      <c r="I26" s="112"/>
      <c r="J26" s="113"/>
      <c r="K26" s="113"/>
      <c r="L26" s="113"/>
      <c r="M26" s="113"/>
      <c r="N26" s="113"/>
      <c r="O26" s="114"/>
      <c r="P26" s="2"/>
      <c r="Q26" s="2"/>
      <c r="R26" s="2"/>
      <c r="S26" s="2"/>
      <c r="T26" s="2"/>
    </row>
    <row r="27" spans="2:20" ht="15.75" x14ac:dyDescent="0.25">
      <c r="B27" s="112" t="s">
        <v>11</v>
      </c>
      <c r="C27" s="113"/>
      <c r="D27" s="113"/>
      <c r="E27" s="113"/>
      <c r="F27" s="113"/>
      <c r="G27" s="113"/>
      <c r="H27" s="114"/>
      <c r="I27" s="112"/>
      <c r="J27" s="113"/>
      <c r="K27" s="113"/>
      <c r="L27" s="113"/>
      <c r="M27" s="113"/>
      <c r="N27" s="113"/>
      <c r="O27" s="114"/>
      <c r="P27" s="2"/>
      <c r="Q27" s="2"/>
      <c r="R27" s="2"/>
      <c r="S27" s="2"/>
      <c r="T27" s="2"/>
    </row>
    <row r="28" spans="2:20" ht="23.25" customHeight="1" x14ac:dyDescent="0.25">
      <c r="B28" s="104" t="s">
        <v>12</v>
      </c>
      <c r="C28" s="105"/>
      <c r="D28" s="105"/>
      <c r="E28" s="105"/>
      <c r="F28" s="105"/>
      <c r="G28" s="105"/>
      <c r="H28" s="106"/>
      <c r="I28" s="104"/>
      <c r="J28" s="105"/>
      <c r="K28" s="105"/>
      <c r="L28" s="105"/>
      <c r="M28" s="105"/>
      <c r="N28" s="105"/>
      <c r="O28" s="106"/>
      <c r="P28" s="2"/>
      <c r="Q28" s="2"/>
      <c r="R28" s="2"/>
      <c r="S28" s="2"/>
      <c r="T28" s="2"/>
    </row>
    <row r="29" spans="2:20" ht="15.75" x14ac:dyDescent="0.25">
      <c r="B29" s="107" t="s">
        <v>14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2"/>
      <c r="Q29" s="2"/>
      <c r="R29" s="2"/>
      <c r="S29" s="2"/>
      <c r="T29" s="2"/>
    </row>
    <row r="30" spans="2:20" ht="15.75" x14ac:dyDescent="0.2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2"/>
      <c r="Q30" s="2"/>
      <c r="R30" s="2"/>
      <c r="S30" s="2"/>
      <c r="T30" s="2"/>
    </row>
    <row r="31" spans="2:20" ht="15.75" x14ac:dyDescent="0.25">
      <c r="B31" s="58" t="s">
        <v>15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2"/>
      <c r="Q31" s="2"/>
      <c r="R31" s="2"/>
      <c r="S31" s="2"/>
      <c r="T31" s="2"/>
    </row>
    <row r="32" spans="2:20" ht="15.75" x14ac:dyDescent="0.25">
      <c r="B32" s="58" t="s">
        <v>16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2"/>
      <c r="Q32" s="2"/>
      <c r="R32" s="2"/>
      <c r="S32" s="2"/>
      <c r="T32" s="2"/>
    </row>
    <row r="33" spans="1:20" ht="34.5" customHeight="1" x14ac:dyDescent="0.25">
      <c r="B33" s="89" t="s">
        <v>17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2"/>
      <c r="Q33" s="2"/>
      <c r="R33" s="2"/>
      <c r="S33" s="2"/>
      <c r="T33" s="2"/>
    </row>
    <row r="34" spans="1:20" ht="15.75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2"/>
      <c r="Q34" s="2"/>
      <c r="R34" s="2"/>
      <c r="S34" s="2"/>
      <c r="T34" s="2"/>
    </row>
    <row r="35" spans="1:20" ht="15.75" x14ac:dyDescent="0.25">
      <c r="B35" s="58" t="s">
        <v>49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2"/>
      <c r="Q35" s="2"/>
      <c r="R35" s="2"/>
      <c r="S35" s="2"/>
      <c r="T35" s="2"/>
    </row>
    <row r="36" spans="1:20" ht="15.75" x14ac:dyDescent="0.25">
      <c r="B36" s="58" t="s">
        <v>50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"/>
      <c r="Q36" s="2"/>
      <c r="R36" s="2"/>
      <c r="S36" s="2"/>
      <c r="T36" s="2"/>
    </row>
    <row r="37" spans="1:20" ht="15.75" x14ac:dyDescent="0.25">
      <c r="B37" s="3"/>
      <c r="C37" s="3"/>
      <c r="D37" s="3"/>
      <c r="E37" s="4"/>
      <c r="F37" s="4"/>
      <c r="G37" s="3"/>
      <c r="H37" s="3"/>
      <c r="I37" s="5"/>
      <c r="J37" s="5"/>
      <c r="K37" s="3"/>
      <c r="L37" s="3"/>
      <c r="M37" s="3"/>
      <c r="N37" s="3"/>
      <c r="O37" s="3"/>
      <c r="P37" s="2"/>
      <c r="Q37" s="2"/>
      <c r="R37" s="2"/>
      <c r="S37" s="2"/>
      <c r="T37" s="2"/>
    </row>
    <row r="38" spans="1:20" ht="66" customHeight="1" x14ac:dyDescent="0.25">
      <c r="B38" s="29" t="s">
        <v>18</v>
      </c>
      <c r="C38" s="30" t="s">
        <v>19</v>
      </c>
      <c r="D38" s="29" t="s">
        <v>20</v>
      </c>
      <c r="E38" s="30" t="s">
        <v>21</v>
      </c>
      <c r="F38" s="30" t="s">
        <v>47</v>
      </c>
      <c r="G38" s="30" t="s">
        <v>56</v>
      </c>
      <c r="H38" s="29" t="s">
        <v>55</v>
      </c>
      <c r="I38" s="101" t="s">
        <v>54</v>
      </c>
      <c r="J38" s="102"/>
      <c r="K38" s="102"/>
      <c r="L38" s="103"/>
      <c r="M38" s="7"/>
      <c r="N38" s="90"/>
      <c r="O38" s="90"/>
      <c r="P38" s="2"/>
      <c r="Q38" s="2"/>
      <c r="R38" s="2"/>
      <c r="S38" s="2"/>
      <c r="T38" s="2"/>
    </row>
    <row r="39" spans="1:20" ht="13.5" customHeight="1" x14ac:dyDescent="0.25">
      <c r="B39" s="8">
        <v>1</v>
      </c>
      <c r="C39" s="9">
        <v>2</v>
      </c>
      <c r="D39" s="8">
        <v>3</v>
      </c>
      <c r="E39" s="10">
        <v>4</v>
      </c>
      <c r="F39" s="10">
        <v>5</v>
      </c>
      <c r="G39" s="9">
        <v>6</v>
      </c>
      <c r="H39" s="11">
        <v>7</v>
      </c>
      <c r="I39" s="98">
        <v>8</v>
      </c>
      <c r="J39" s="99"/>
      <c r="K39" s="99"/>
      <c r="L39" s="100"/>
      <c r="M39" s="12"/>
      <c r="N39" s="90"/>
      <c r="O39" s="90"/>
      <c r="P39" s="2"/>
      <c r="Q39" s="2"/>
      <c r="R39" s="2"/>
      <c r="S39" s="2"/>
      <c r="T39" s="2"/>
    </row>
    <row r="40" spans="1:20" ht="30" x14ac:dyDescent="0.25">
      <c r="A40" s="13"/>
      <c r="B40" s="31" t="s">
        <v>52</v>
      </c>
      <c r="C40" s="32" t="s">
        <v>51</v>
      </c>
      <c r="D40" s="33" t="s">
        <v>22</v>
      </c>
      <c r="E40" s="34">
        <v>7322</v>
      </c>
      <c r="F40" s="14">
        <v>1.44</v>
      </c>
      <c r="G40" s="35">
        <f>F40*21%</f>
        <v>0.3024</v>
      </c>
      <c r="H40" s="35">
        <f>F40+G40</f>
        <v>1.7423999999999999</v>
      </c>
      <c r="I40" s="93">
        <f>E40*H40</f>
        <v>12757.852799999999</v>
      </c>
      <c r="J40" s="94"/>
      <c r="K40" s="94"/>
      <c r="L40" s="95"/>
      <c r="M40" s="3"/>
      <c r="N40" s="90"/>
      <c r="O40" s="90"/>
      <c r="P40" s="2"/>
      <c r="Q40" s="2"/>
      <c r="R40" s="2"/>
      <c r="S40" s="2"/>
      <c r="T40" s="2"/>
    </row>
    <row r="41" spans="1:20" ht="15.75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2"/>
      <c r="Q41" s="2"/>
      <c r="R41" s="2"/>
      <c r="S41" s="2"/>
      <c r="T41" s="2"/>
    </row>
    <row r="42" spans="1:20" ht="15.75" x14ac:dyDescent="0.25">
      <c r="B42" s="85" t="s">
        <v>78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2"/>
      <c r="Q42" s="2"/>
      <c r="R42" s="2"/>
      <c r="S42" s="2"/>
      <c r="T42" s="2"/>
    </row>
    <row r="43" spans="1:20" ht="15.75" x14ac:dyDescent="0.25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2"/>
      <c r="Q43" s="2"/>
      <c r="R43" s="2"/>
      <c r="S43" s="2"/>
      <c r="T43" s="2"/>
    </row>
    <row r="44" spans="1:20" ht="15.75" customHeight="1" x14ac:dyDescent="0.25">
      <c r="B44" s="89" t="s">
        <v>23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2"/>
      <c r="Q44" s="2"/>
      <c r="R44" s="2"/>
      <c r="S44" s="2"/>
      <c r="T44" s="2"/>
    </row>
    <row r="45" spans="1:20" ht="15.75" x14ac:dyDescent="0.25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2"/>
      <c r="Q45" s="2"/>
      <c r="R45" s="2"/>
      <c r="S45" s="2"/>
      <c r="T45" s="2"/>
    </row>
    <row r="46" spans="1:20" ht="15.75" x14ac:dyDescent="0.25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"/>
      <c r="Q46" s="2"/>
      <c r="R46" s="2"/>
      <c r="S46" s="2"/>
      <c r="T46" s="2"/>
    </row>
    <row r="47" spans="1:20" ht="15.75" x14ac:dyDescent="0.25">
      <c r="B47" s="96" t="s">
        <v>43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2"/>
      <c r="Q47" s="2"/>
      <c r="R47" s="2"/>
      <c r="S47" s="2"/>
      <c r="T47" s="2"/>
    </row>
    <row r="48" spans="1:20" ht="15.75" x14ac:dyDescent="0.25">
      <c r="B48" s="96" t="s">
        <v>57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2"/>
      <c r="Q48" s="2"/>
      <c r="R48" s="2"/>
      <c r="S48" s="2"/>
      <c r="T48" s="2"/>
    </row>
    <row r="49" spans="2:20" ht="15.75" x14ac:dyDescent="0.25">
      <c r="B49" s="96" t="s">
        <v>58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2"/>
      <c r="Q49" s="2"/>
      <c r="R49" s="2"/>
      <c r="S49" s="2"/>
      <c r="T49" s="2"/>
    </row>
    <row r="50" spans="2:20" ht="15.75" x14ac:dyDescent="0.25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2"/>
      <c r="Q50" s="2"/>
      <c r="R50" s="2"/>
      <c r="S50" s="2"/>
      <c r="T50" s="2"/>
    </row>
    <row r="51" spans="2:20" ht="15.75" x14ac:dyDescent="0.25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2"/>
      <c r="Q51" s="2"/>
      <c r="R51" s="2"/>
      <c r="S51" s="2"/>
      <c r="T51" s="2"/>
    </row>
    <row r="52" spans="2:20" ht="15.7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"/>
      <c r="Q52" s="2"/>
      <c r="R52" s="2"/>
      <c r="S52" s="2"/>
      <c r="T52" s="2"/>
    </row>
    <row r="53" spans="2:20" ht="15.7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"/>
      <c r="Q53" s="2"/>
      <c r="R53" s="2"/>
      <c r="S53" s="2"/>
      <c r="T53" s="2"/>
    </row>
    <row r="54" spans="2:20" ht="15.75" x14ac:dyDescent="0.25">
      <c r="B54" s="15"/>
      <c r="C54" s="15"/>
      <c r="D54" s="15"/>
      <c r="E54" s="15"/>
      <c r="F54" s="15"/>
      <c r="G54" s="15"/>
      <c r="H54" s="15"/>
      <c r="I54" s="15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</row>
    <row r="55" spans="2:20" ht="15.7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"/>
      <c r="Q55" s="2"/>
      <c r="R55" s="2"/>
      <c r="S55" s="2"/>
      <c r="T55" s="2"/>
    </row>
    <row r="56" spans="2:20" ht="15.7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2"/>
      <c r="Q56" s="2"/>
      <c r="R56" s="2"/>
      <c r="S56" s="2"/>
      <c r="T56" s="2"/>
    </row>
    <row r="57" spans="2:20" ht="15.75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</row>
    <row r="58" spans="2:20" ht="15.75" x14ac:dyDescent="0.2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2"/>
      <c r="Q58" s="2"/>
      <c r="R58" s="2"/>
      <c r="S58" s="2"/>
      <c r="T58" s="2"/>
    </row>
    <row r="59" spans="2:20" ht="15.75" x14ac:dyDescent="0.25">
      <c r="B59" s="58" t="s">
        <v>24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2"/>
      <c r="Q59" s="2"/>
      <c r="R59" s="2"/>
      <c r="S59" s="2"/>
      <c r="T59" s="2"/>
    </row>
    <row r="60" spans="2:20" ht="15.75" x14ac:dyDescent="0.25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"/>
      <c r="Q60" s="2"/>
      <c r="R60" s="2"/>
      <c r="S60" s="2"/>
      <c r="T60" s="2"/>
    </row>
    <row r="61" spans="2:20" ht="15.75" x14ac:dyDescent="0.25">
      <c r="B61" s="4"/>
      <c r="C61" s="82" t="s">
        <v>26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3"/>
      <c r="P61" s="2"/>
      <c r="Q61" s="2"/>
      <c r="R61" s="2"/>
      <c r="S61" s="2"/>
      <c r="T61" s="2"/>
    </row>
    <row r="62" spans="2:20" ht="58.5" customHeight="1" x14ac:dyDescent="0.25">
      <c r="B62" s="16" t="s">
        <v>18</v>
      </c>
      <c r="C62" s="84" t="s">
        <v>25</v>
      </c>
      <c r="D62" s="84"/>
      <c r="E62" s="86" t="s">
        <v>27</v>
      </c>
      <c r="F62" s="87"/>
      <c r="G62" s="6" t="s">
        <v>28</v>
      </c>
      <c r="H62" s="84" t="s">
        <v>29</v>
      </c>
      <c r="I62" s="84"/>
      <c r="J62" s="84"/>
      <c r="K62" s="6" t="s">
        <v>30</v>
      </c>
      <c r="L62" s="78" t="s">
        <v>31</v>
      </c>
      <c r="M62" s="79"/>
      <c r="N62" s="80"/>
      <c r="O62" s="6" t="s">
        <v>44</v>
      </c>
      <c r="P62" s="2"/>
      <c r="Q62" s="2"/>
      <c r="R62" s="2"/>
      <c r="S62" s="2"/>
      <c r="T62" s="2"/>
    </row>
    <row r="63" spans="2:20" ht="15" customHeight="1" x14ac:dyDescent="0.25">
      <c r="B63" s="17">
        <v>1</v>
      </c>
      <c r="C63" s="75">
        <v>2</v>
      </c>
      <c r="D63" s="76"/>
      <c r="E63" s="75">
        <v>3</v>
      </c>
      <c r="F63" s="76"/>
      <c r="G63" s="18">
        <v>4</v>
      </c>
      <c r="H63" s="77">
        <v>5</v>
      </c>
      <c r="I63" s="77"/>
      <c r="J63" s="76"/>
      <c r="K63" s="19">
        <v>6</v>
      </c>
      <c r="L63" s="81">
        <v>7</v>
      </c>
      <c r="M63" s="81"/>
      <c r="N63" s="81"/>
      <c r="O63" s="20">
        <v>8</v>
      </c>
      <c r="P63" s="2"/>
      <c r="Q63" s="2"/>
      <c r="R63" s="2"/>
      <c r="S63" s="2"/>
      <c r="T63" s="2"/>
    </row>
    <row r="64" spans="2:20" ht="93.75" customHeight="1" x14ac:dyDescent="0.25">
      <c r="B64" s="54" t="s">
        <v>52</v>
      </c>
      <c r="C64" s="67" t="s">
        <v>53</v>
      </c>
      <c r="D64" s="68"/>
      <c r="E64" s="71" t="s">
        <v>73</v>
      </c>
      <c r="F64" s="72"/>
      <c r="G64" s="52" t="s">
        <v>67</v>
      </c>
      <c r="H64" s="60" t="s">
        <v>70</v>
      </c>
      <c r="I64" s="61"/>
      <c r="J64" s="62"/>
      <c r="K64" s="52" t="s">
        <v>71</v>
      </c>
      <c r="L64" s="60" t="s">
        <v>72</v>
      </c>
      <c r="M64" s="61"/>
      <c r="N64" s="62"/>
      <c r="O64" s="52" t="s">
        <v>79</v>
      </c>
    </row>
    <row r="65" spans="1:15" ht="12.75" customHeight="1" x14ac:dyDescent="0.25">
      <c r="B65" s="55"/>
      <c r="C65" s="69"/>
      <c r="D65" s="70"/>
      <c r="E65" s="73"/>
      <c r="F65" s="74"/>
      <c r="G65" s="53"/>
      <c r="H65" s="63"/>
      <c r="I65" s="64"/>
      <c r="J65" s="65"/>
      <c r="K65" s="53"/>
      <c r="L65" s="63"/>
      <c r="M65" s="64"/>
      <c r="N65" s="65"/>
      <c r="O65" s="53"/>
    </row>
    <row r="66" spans="1:15" ht="15" hidden="1" customHeight="1" x14ac:dyDescent="0.25">
      <c r="B66" s="56"/>
      <c r="C66" s="69"/>
      <c r="D66" s="70"/>
      <c r="E66" s="73"/>
      <c r="F66" s="74"/>
      <c r="G66" s="53"/>
      <c r="H66" s="63"/>
      <c r="I66" s="64"/>
      <c r="J66" s="65"/>
      <c r="K66" s="53"/>
      <c r="L66" s="63"/>
      <c r="M66" s="64"/>
      <c r="N66" s="65"/>
      <c r="O66" s="53"/>
    </row>
    <row r="67" spans="1:15" x14ac:dyDescent="0.25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x14ac:dyDescent="0.25">
      <c r="B68" s="58" t="s">
        <v>32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x14ac:dyDescent="0.25">
      <c r="B69" s="21" t="s">
        <v>33</v>
      </c>
      <c r="C69" s="59" t="s">
        <v>34</v>
      </c>
      <c r="D69" s="59"/>
      <c r="E69" s="59"/>
      <c r="F69" s="59"/>
      <c r="G69" s="22" t="s">
        <v>35</v>
      </c>
      <c r="H69" s="23"/>
      <c r="I69" s="23"/>
      <c r="J69" s="24"/>
      <c r="K69" s="3"/>
      <c r="L69" s="3"/>
      <c r="M69" s="3"/>
      <c r="N69" s="3"/>
      <c r="O69" s="3"/>
    </row>
    <row r="70" spans="1:15" x14ac:dyDescent="0.25">
      <c r="B70" s="25">
        <v>1</v>
      </c>
      <c r="C70" s="66" t="s">
        <v>68</v>
      </c>
      <c r="D70" s="66"/>
      <c r="E70" s="66"/>
      <c r="F70" s="66"/>
      <c r="G70" s="47">
        <v>1</v>
      </c>
      <c r="H70" s="48"/>
      <c r="I70" s="49"/>
      <c r="J70" s="3"/>
      <c r="K70" s="3"/>
      <c r="L70" s="3"/>
      <c r="M70" s="3"/>
      <c r="N70" s="3"/>
      <c r="O70" s="3"/>
    </row>
    <row r="71" spans="1:15" x14ac:dyDescent="0.25">
      <c r="B71" s="26">
        <v>2</v>
      </c>
      <c r="C71" s="66" t="s">
        <v>69</v>
      </c>
      <c r="D71" s="66"/>
      <c r="E71" s="66"/>
      <c r="F71" s="66"/>
      <c r="G71" s="47">
        <v>12</v>
      </c>
      <c r="H71" s="48"/>
      <c r="I71" s="49"/>
      <c r="J71" s="3"/>
      <c r="K71" s="3"/>
      <c r="L71" s="3"/>
      <c r="M71" s="3"/>
      <c r="N71" s="3"/>
      <c r="O71" s="3"/>
    </row>
    <row r="72" spans="1:15" x14ac:dyDescent="0.25">
      <c r="B72" s="26"/>
      <c r="C72" s="71"/>
      <c r="D72" s="66"/>
      <c r="E72" s="66"/>
      <c r="F72" s="72"/>
      <c r="G72" s="66"/>
      <c r="H72" s="66"/>
      <c r="I72" s="66"/>
      <c r="J72" s="24"/>
      <c r="K72" s="5"/>
      <c r="L72" s="5"/>
      <c r="M72" s="3"/>
      <c r="N72" s="5"/>
      <c r="O72" s="5"/>
    </row>
    <row r="73" spans="1:15" x14ac:dyDescent="0.25">
      <c r="B73" s="135" t="s">
        <v>36</v>
      </c>
      <c r="C73" s="135"/>
      <c r="D73" s="135"/>
      <c r="E73" s="135"/>
      <c r="F73" s="135"/>
      <c r="G73" s="135"/>
      <c r="H73" s="135"/>
      <c r="I73" s="135"/>
      <c r="J73" s="136"/>
      <c r="K73" s="136"/>
      <c r="L73" s="136"/>
      <c r="M73" s="135"/>
      <c r="N73" s="136"/>
      <c r="O73" s="136"/>
    </row>
    <row r="74" spans="1:15" x14ac:dyDescent="0.25">
      <c r="A74" s="27"/>
      <c r="B74" s="126" t="s">
        <v>37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</row>
    <row r="75" spans="1:15" ht="15" customHeight="1" x14ac:dyDescent="0.25">
      <c r="B75" s="127" t="s">
        <v>18</v>
      </c>
      <c r="C75" s="129" t="s">
        <v>45</v>
      </c>
      <c r="D75" s="130"/>
      <c r="E75" s="130"/>
      <c r="F75" s="130"/>
      <c r="G75" s="131"/>
      <c r="H75" s="39" t="s">
        <v>38</v>
      </c>
      <c r="I75" s="40"/>
      <c r="J75" s="40"/>
      <c r="K75" s="40"/>
      <c r="L75" s="40"/>
      <c r="M75" s="40"/>
      <c r="N75" s="40"/>
      <c r="O75" s="41"/>
    </row>
    <row r="76" spans="1:15" ht="15.75" customHeight="1" x14ac:dyDescent="0.25">
      <c r="B76" s="128"/>
      <c r="C76" s="132"/>
      <c r="D76" s="133"/>
      <c r="E76" s="133"/>
      <c r="F76" s="133"/>
      <c r="G76" s="134"/>
      <c r="H76" s="42"/>
      <c r="I76" s="43"/>
      <c r="J76" s="43"/>
      <c r="K76" s="43"/>
      <c r="L76" s="43"/>
      <c r="M76" s="43"/>
      <c r="N76" s="43"/>
      <c r="O76" s="44"/>
    </row>
    <row r="77" spans="1:15" ht="15.75" customHeight="1" x14ac:dyDescent="0.25">
      <c r="B77" s="28"/>
      <c r="C77" s="47"/>
      <c r="D77" s="48"/>
      <c r="E77" s="48"/>
      <c r="F77" s="48"/>
      <c r="G77" s="49"/>
      <c r="H77" s="45"/>
      <c r="I77" s="46"/>
      <c r="J77" s="46"/>
      <c r="K77" s="46"/>
      <c r="L77" s="46"/>
      <c r="M77" s="46"/>
      <c r="N77" s="46"/>
      <c r="O77" s="125"/>
    </row>
    <row r="78" spans="1:15" ht="15.75" customHeight="1" x14ac:dyDescent="0.25">
      <c r="B78" s="28"/>
      <c r="C78" s="47"/>
      <c r="D78" s="48"/>
      <c r="E78" s="48"/>
      <c r="F78" s="48"/>
      <c r="G78" s="49"/>
      <c r="H78" s="45"/>
      <c r="I78" s="46"/>
      <c r="J78" s="46"/>
      <c r="K78" s="46"/>
      <c r="L78" s="46"/>
      <c r="M78" s="46"/>
      <c r="N78" s="46"/>
      <c r="O78" s="125"/>
    </row>
    <row r="79" spans="1:15" x14ac:dyDescent="0.25">
      <c r="B79" s="25"/>
      <c r="C79" s="47"/>
      <c r="D79" s="48"/>
      <c r="E79" s="48"/>
      <c r="F79" s="48"/>
      <c r="G79" s="49"/>
      <c r="H79" s="45"/>
      <c r="I79" s="46"/>
      <c r="J79" s="46"/>
      <c r="K79" s="46"/>
      <c r="L79" s="46"/>
      <c r="M79" s="46"/>
      <c r="N79" s="46"/>
      <c r="O79" s="46"/>
    </row>
    <row r="80" spans="1:15" ht="31.5" customHeight="1" x14ac:dyDescent="0.25">
      <c r="B80" s="50" t="s">
        <v>39</v>
      </c>
      <c r="C80" s="50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1"/>
    </row>
    <row r="81" spans="2:15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2:15" x14ac:dyDescent="0.25">
      <c r="B82" s="38" t="s">
        <v>76</v>
      </c>
      <c r="C82" s="38"/>
      <c r="D82" s="38"/>
      <c r="E82" s="38"/>
      <c r="F82" s="38"/>
      <c r="G82" s="38"/>
      <c r="H82" s="38"/>
      <c r="I82" s="38"/>
      <c r="J82" s="38" t="s">
        <v>77</v>
      </c>
      <c r="K82" s="38"/>
      <c r="L82" s="38"/>
      <c r="M82" s="38"/>
      <c r="N82" s="38"/>
      <c r="O82" s="38"/>
    </row>
    <row r="83" spans="2:15" x14ac:dyDescent="0.25">
      <c r="B83" s="36" t="s">
        <v>40</v>
      </c>
      <c r="C83" s="36"/>
      <c r="D83" s="36"/>
      <c r="E83" s="36"/>
      <c r="F83" s="37" t="s">
        <v>41</v>
      </c>
      <c r="G83" s="37"/>
      <c r="H83" s="37"/>
      <c r="I83" s="37"/>
      <c r="J83" s="37" t="s">
        <v>42</v>
      </c>
      <c r="K83" s="37"/>
      <c r="L83" s="37"/>
      <c r="M83" s="37"/>
      <c r="N83" s="37"/>
      <c r="O83" s="37"/>
    </row>
  </sheetData>
  <sheetProtection password="EE8D" sheet="1" objects="1" scenarios="1"/>
  <mergeCells count="99">
    <mergeCell ref="C71:F71"/>
    <mergeCell ref="G71:I71"/>
    <mergeCell ref="C77:G77"/>
    <mergeCell ref="C78:G78"/>
    <mergeCell ref="H77:O77"/>
    <mergeCell ref="H78:O78"/>
    <mergeCell ref="B74:O74"/>
    <mergeCell ref="B75:B76"/>
    <mergeCell ref="C75:G76"/>
    <mergeCell ref="G72:I72"/>
    <mergeCell ref="C72:F72"/>
    <mergeCell ref="B73:O73"/>
    <mergeCell ref="B1:T1"/>
    <mergeCell ref="B2:T2"/>
    <mergeCell ref="B3:T5"/>
    <mergeCell ref="B11:T11"/>
    <mergeCell ref="B10:T10"/>
    <mergeCell ref="B12:O14"/>
    <mergeCell ref="B6:T8"/>
    <mergeCell ref="B9:T9"/>
    <mergeCell ref="B15:O16"/>
    <mergeCell ref="B17:H17"/>
    <mergeCell ref="B18:H18"/>
    <mergeCell ref="B19:H19"/>
    <mergeCell ref="I17:O17"/>
    <mergeCell ref="I18:O18"/>
    <mergeCell ref="I19:O19"/>
    <mergeCell ref="I20:O20"/>
    <mergeCell ref="I21:O21"/>
    <mergeCell ref="I22:O22"/>
    <mergeCell ref="B24:O24"/>
    <mergeCell ref="B20:H20"/>
    <mergeCell ref="B21:H21"/>
    <mergeCell ref="B22:H22"/>
    <mergeCell ref="B23:H23"/>
    <mergeCell ref="I23:O23"/>
    <mergeCell ref="B25:O25"/>
    <mergeCell ref="B26:H26"/>
    <mergeCell ref="I26:O26"/>
    <mergeCell ref="B27:H27"/>
    <mergeCell ref="I27:O27"/>
    <mergeCell ref="B28:H28"/>
    <mergeCell ref="I28:O28"/>
    <mergeCell ref="B29:O30"/>
    <mergeCell ref="B31:O31"/>
    <mergeCell ref="B32:O32"/>
    <mergeCell ref="B33:O33"/>
    <mergeCell ref="B34:O34"/>
    <mergeCell ref="B35:O35"/>
    <mergeCell ref="B36:O36"/>
    <mergeCell ref="I38:L38"/>
    <mergeCell ref="B51:O51"/>
    <mergeCell ref="B44:O45"/>
    <mergeCell ref="N38:O40"/>
    <mergeCell ref="B41:O41"/>
    <mergeCell ref="B42:O42"/>
    <mergeCell ref="B43:O43"/>
    <mergeCell ref="I40:L40"/>
    <mergeCell ref="B47:O47"/>
    <mergeCell ref="B46:O46"/>
    <mergeCell ref="B48:O48"/>
    <mergeCell ref="B49:O49"/>
    <mergeCell ref="B50:O50"/>
    <mergeCell ref="I39:L39"/>
    <mergeCell ref="C61:O61"/>
    <mergeCell ref="C62:D62"/>
    <mergeCell ref="B58:O58"/>
    <mergeCell ref="E62:F62"/>
    <mergeCell ref="H62:J62"/>
    <mergeCell ref="B59:O59"/>
    <mergeCell ref="C63:D63"/>
    <mergeCell ref="E63:F63"/>
    <mergeCell ref="H63:J63"/>
    <mergeCell ref="L62:N62"/>
    <mergeCell ref="L63:N63"/>
    <mergeCell ref="C70:F70"/>
    <mergeCell ref="G70:I70"/>
    <mergeCell ref="C64:D66"/>
    <mergeCell ref="E64:F66"/>
    <mergeCell ref="G64:G66"/>
    <mergeCell ref="H64:J66"/>
    <mergeCell ref="O64:O66"/>
    <mergeCell ref="B64:B66"/>
    <mergeCell ref="B67:O67"/>
    <mergeCell ref="B68:O68"/>
    <mergeCell ref="C69:F69"/>
    <mergeCell ref="K64:K66"/>
    <mergeCell ref="L64:N66"/>
    <mergeCell ref="B83:E83"/>
    <mergeCell ref="F83:I83"/>
    <mergeCell ref="J83:O83"/>
    <mergeCell ref="B81:O81"/>
    <mergeCell ref="H75:O76"/>
    <mergeCell ref="H79:O79"/>
    <mergeCell ref="C79:G79"/>
    <mergeCell ref="B80:O80"/>
    <mergeCell ref="B82:E82"/>
    <mergeCell ref="F82:I82"/>
    <mergeCell ref="J82:O8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2019-07-26T07:31:35Z</cp:lastPrinted>
  <dcterms:created xsi:type="dcterms:W3CDTF">2019-07-25T04:03:52Z</dcterms:created>
  <dcterms:modified xsi:type="dcterms:W3CDTF">2019-10-24T09:20:57Z</dcterms:modified>
</cp:coreProperties>
</file>