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giedriene\Desktop\Sutartis Samsonas GRA kons. darz\"/>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K8" i="2" l="1"/>
  <c r="K9" i="2"/>
  <c r="K10" i="2"/>
  <c r="K6" i="2" l="1"/>
  <c r="K7" i="2" l="1"/>
  <c r="K11" i="2" s="1"/>
</calcChain>
</file>

<file path=xl/sharedStrings.xml><?xml version="1.0" encoding="utf-8"?>
<sst xmlns="http://schemas.openxmlformats.org/spreadsheetml/2006/main" count="59" uniqueCount="42">
  <si>
    <t>Pavadinimas</t>
  </si>
  <si>
    <t>Mato vnt.</t>
  </si>
  <si>
    <t>kg</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</si>
  <si>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</si>
  <si>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</si>
  <si>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</si>
  <si>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</si>
  <si>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</si>
  <si>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</si>
  <si>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</si>
  <si>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</si>
  <si>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</si>
  <si>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</si>
  <si>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</si>
  <si>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</si>
  <si>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</si>
  <si>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3.</t>
  </si>
  <si>
    <t>4.</t>
  </si>
  <si>
    <t>5.</t>
  </si>
  <si>
    <t>ne didesnėse kaip 1,0 kg pakuotėse (pagal veikiančią NTD).</t>
  </si>
  <si>
    <t>1 kartas per savaitę</t>
  </si>
  <si>
    <t>Konservuoti pievagrybiai</t>
  </si>
  <si>
    <t xml:space="preserve"> nepjaustyti, užpilti įprastiniu užpilu, ne didesnėse kaip 1,0 kg pakuotėse, atitinkantys privalomuosius konservuotų kultūrinių grybų kokybės reikalavimus, patvirtintus Lietuvos Respublikos žemės ūkio ministro 2002 m. lapkričio 11 d. įsakymu Nr. 436 ,,Dėl privalomųjų konservuotų agurkų, konservuotų morkų ir konservuotų kultūrinių grybų kokybės reikalavimų patvirtinimo“</t>
  </si>
  <si>
    <t>Konservuoti žirneliai su morkomis</t>
  </si>
  <si>
    <t>pagaminti iš žaliųjų žirnelių ir kubeliais pjaustytų morkų, ne didesnėse kaip 1,0 kg pakuotėse (pagal veikiančią NTD)</t>
  </si>
  <si>
    <t>Konservuoti agurkai</t>
  </si>
  <si>
    <t>nepjaustyti, silpnai rūgštūs, ne didesnėse kaip 3 kg pakuotėse, atitinkantys privalomuosius kokybės reikalavimus, patvirtintus Lietuvos Respublikos žemės ūkio ministro 2002 m. lapkričio 11 d. įsakymu Nr. 436 „Dėl privalomųjų konservuotų agurkų, konservuotų morkų ir konservuotų kultūrinių grybų kokybės reikalavimų patvirtinimo“</t>
  </si>
  <si>
    <t>Konservuoti avinžirniai</t>
  </si>
  <si>
    <t>Aštrios morkų salotos (konservai)</t>
  </si>
  <si>
    <t>konservų sudėtyje privalomi ingredientai: morkos, svogūnai, aliejus, česnakai ir aitriųjų paprikų prieskoniai, ne didesnėse kaip 1,0 kg pakuotėse (pagal veikiančią NTD)</t>
  </si>
  <si>
    <t>18 mėn.</t>
  </si>
  <si>
    <t xml:space="preserve">Laikyti sausoje, tamsioje vietoje </t>
  </si>
  <si>
    <t>24 mėn.</t>
  </si>
  <si>
    <t>iki 3 kg</t>
  </si>
  <si>
    <t>iki 1 kg</t>
  </si>
  <si>
    <t>48 mėn.</t>
  </si>
  <si>
    <t>AB "Kauno grūdai" Lietuva</t>
  </si>
  <si>
    <t>Baron, Lenkija</t>
  </si>
  <si>
    <t>Rolnik Lenkija</t>
  </si>
  <si>
    <t>UAB "Samsonas" Lietuva</t>
  </si>
  <si>
    <t>Prekei keliami techniniai reikalavimai</t>
  </si>
  <si>
    <t>0°C iki 25°C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</si>
</sst>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7"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2" fillId="0" borderId="1" xfId="0" applyFont="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Fill="1" applyBorder="1"/>
    <xf numFmtId="0" fontId="0" fillId="0" borderId="1" xfId="0" applyBorder="1"/>
    <xf numFmtId="0" fontId="2" fillId="0" borderId="1" xfId="0" applyFont="1" applyBorder="1"/>
    <xf numFmtId="164" fontId="3" fillId="2" borderId="1"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1"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2"/>
  <sheetViews>
    <sheetView tabSelected="1" topLeftCell="A4" zoomScale="115" zoomScaleNormal="115" zoomScaleSheetLayoutView="80" workbookViewId="0">
      <selection activeCell="H10" sqref="H10"/>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3.25" customWidth="1"/>
    <col min="16" max="16" width="12.125" bestFit="1" customWidth="1"/>
  </cols>
  <sheetData>
    <row r="2" spans="1:13" ht="40.5" customHeight="1" x14ac:dyDescent="0.25">
      <c r="C2" s="1"/>
      <c r="D2" s="1"/>
      <c r="E2" s="1"/>
      <c r="F2" s="1"/>
      <c r="G2" s="1"/>
      <c r="H2" s="30" t="s">
        <v>11</v>
      </c>
      <c r="I2" s="31"/>
      <c r="J2" s="31"/>
      <c r="K2" s="31"/>
      <c r="L2" s="31"/>
    </row>
    <row r="3" spans="1:13" ht="48.75" customHeight="1" x14ac:dyDescent="0.25">
      <c r="A3" s="26"/>
      <c r="B3" s="27"/>
      <c r="C3" s="32" t="s">
        <v>12</v>
      </c>
      <c r="D3" s="32"/>
      <c r="E3" s="32"/>
      <c r="F3" s="32"/>
      <c r="G3" s="32"/>
      <c r="H3" s="32"/>
      <c r="I3" s="32"/>
      <c r="J3" s="32"/>
      <c r="K3" s="28"/>
      <c r="L3" s="28"/>
    </row>
    <row r="4" spans="1:13" ht="66.75" customHeight="1" x14ac:dyDescent="0.2">
      <c r="A4" s="21" t="s">
        <v>10</v>
      </c>
      <c r="B4" s="18" t="s">
        <v>0</v>
      </c>
      <c r="C4" s="18" t="s">
        <v>40</v>
      </c>
      <c r="D4" s="18" t="s">
        <v>1</v>
      </c>
      <c r="E4" s="18" t="s">
        <v>9</v>
      </c>
      <c r="F4" s="19" t="s">
        <v>8</v>
      </c>
      <c r="G4" s="19" t="s">
        <v>3</v>
      </c>
      <c r="H4" s="19" t="s">
        <v>4</v>
      </c>
      <c r="I4" s="19" t="s">
        <v>5</v>
      </c>
      <c r="J4" s="19" t="s">
        <v>15</v>
      </c>
      <c r="K4" s="19" t="s">
        <v>6</v>
      </c>
      <c r="L4" s="19" t="s">
        <v>7</v>
      </c>
    </row>
    <row r="5" spans="1:13" ht="24" customHeight="1" x14ac:dyDescent="0.2">
      <c r="A5" s="22">
        <v>1</v>
      </c>
      <c r="B5" s="18">
        <v>2</v>
      </c>
      <c r="C5" s="18">
        <v>3</v>
      </c>
      <c r="D5" s="18">
        <v>4</v>
      </c>
      <c r="E5" s="18">
        <v>5</v>
      </c>
      <c r="F5" s="18">
        <v>6</v>
      </c>
      <c r="G5" s="18">
        <v>7</v>
      </c>
      <c r="H5" s="18">
        <v>8</v>
      </c>
      <c r="I5" s="18">
        <v>9</v>
      </c>
      <c r="J5" s="18">
        <v>10</v>
      </c>
      <c r="K5" s="18">
        <v>11</v>
      </c>
      <c r="L5" s="18">
        <v>12</v>
      </c>
    </row>
    <row r="6" spans="1:13" ht="156.75" customHeight="1" x14ac:dyDescent="0.2">
      <c r="A6" s="23" t="s">
        <v>14</v>
      </c>
      <c r="B6" s="20" t="s">
        <v>21</v>
      </c>
      <c r="C6" s="12" t="s">
        <v>22</v>
      </c>
      <c r="D6" s="13" t="s">
        <v>2</v>
      </c>
      <c r="E6" s="14" t="s">
        <v>34</v>
      </c>
      <c r="F6" s="15" t="s">
        <v>20</v>
      </c>
      <c r="G6" s="25" t="s">
        <v>41</v>
      </c>
      <c r="H6" s="16" t="s">
        <v>30</v>
      </c>
      <c r="I6" s="16">
        <v>52142</v>
      </c>
      <c r="J6" s="24">
        <v>5.95</v>
      </c>
      <c r="K6" s="17">
        <f t="shared" ref="K6:K10" si="0">SUM(J6*I6)</f>
        <v>310244.90000000002</v>
      </c>
      <c r="L6" s="15" t="s">
        <v>36</v>
      </c>
    </row>
    <row r="7" spans="1:13" ht="168" customHeight="1" x14ac:dyDescent="0.2">
      <c r="A7" s="23" t="s">
        <v>13</v>
      </c>
      <c r="B7" s="12" t="s">
        <v>23</v>
      </c>
      <c r="C7" s="12" t="s">
        <v>24</v>
      </c>
      <c r="D7" s="13" t="s">
        <v>2</v>
      </c>
      <c r="E7" s="14" t="s">
        <v>34</v>
      </c>
      <c r="F7" s="15" t="s">
        <v>20</v>
      </c>
      <c r="G7" s="25" t="s">
        <v>31</v>
      </c>
      <c r="H7" s="16" t="s">
        <v>32</v>
      </c>
      <c r="I7" s="16">
        <v>302</v>
      </c>
      <c r="J7" s="24">
        <v>3.2</v>
      </c>
      <c r="K7" s="17">
        <f t="shared" si="0"/>
        <v>966.40000000000009</v>
      </c>
      <c r="L7" s="15" t="s">
        <v>37</v>
      </c>
    </row>
    <row r="8" spans="1:13" ht="168" customHeight="1" x14ac:dyDescent="0.2">
      <c r="A8" s="23" t="s">
        <v>16</v>
      </c>
      <c r="B8" s="12" t="s">
        <v>25</v>
      </c>
      <c r="C8" s="12" t="s">
        <v>26</v>
      </c>
      <c r="D8" s="13" t="s">
        <v>2</v>
      </c>
      <c r="E8" s="29" t="s">
        <v>33</v>
      </c>
      <c r="F8" s="15" t="s">
        <v>20</v>
      </c>
      <c r="G8" s="25" t="s">
        <v>31</v>
      </c>
      <c r="H8" s="16" t="s">
        <v>32</v>
      </c>
      <c r="I8" s="16">
        <v>241843</v>
      </c>
      <c r="J8" s="24">
        <v>1.98</v>
      </c>
      <c r="K8" s="17">
        <f t="shared" si="0"/>
        <v>478849.14</v>
      </c>
      <c r="L8" s="15" t="s">
        <v>38</v>
      </c>
    </row>
    <row r="9" spans="1:13" ht="168" customHeight="1" x14ac:dyDescent="0.2">
      <c r="A9" s="23" t="s">
        <v>17</v>
      </c>
      <c r="B9" s="12" t="s">
        <v>27</v>
      </c>
      <c r="C9" s="12" t="s">
        <v>19</v>
      </c>
      <c r="D9" s="13" t="s">
        <v>2</v>
      </c>
      <c r="E9" s="14" t="s">
        <v>34</v>
      </c>
      <c r="F9" s="15" t="s">
        <v>20</v>
      </c>
      <c r="G9" s="25" t="s">
        <v>31</v>
      </c>
      <c r="H9" s="16" t="s">
        <v>32</v>
      </c>
      <c r="I9" s="16">
        <v>38578</v>
      </c>
      <c r="J9" s="24">
        <v>1.98</v>
      </c>
      <c r="K9" s="17">
        <f t="shared" si="0"/>
        <v>76384.44</v>
      </c>
      <c r="L9" s="15" t="s">
        <v>38</v>
      </c>
    </row>
    <row r="10" spans="1:13" ht="168" customHeight="1" x14ac:dyDescent="0.2">
      <c r="A10" s="23" t="s">
        <v>18</v>
      </c>
      <c r="B10" s="12" t="s">
        <v>28</v>
      </c>
      <c r="C10" s="12" t="s">
        <v>29</v>
      </c>
      <c r="D10" s="13" t="s">
        <v>2</v>
      </c>
      <c r="E10" s="14" t="s">
        <v>34</v>
      </c>
      <c r="F10" s="15" t="s">
        <v>20</v>
      </c>
      <c r="G10" s="25" t="s">
        <v>41</v>
      </c>
      <c r="H10" s="16" t="s">
        <v>35</v>
      </c>
      <c r="I10" s="16">
        <v>44122</v>
      </c>
      <c r="J10" s="24">
        <v>3.45</v>
      </c>
      <c r="K10" s="17">
        <f t="shared" si="0"/>
        <v>152220.9</v>
      </c>
      <c r="L10" s="15" t="s">
        <v>39</v>
      </c>
    </row>
    <row r="11" spans="1:13" ht="47.25" customHeight="1" x14ac:dyDescent="0.2">
      <c r="K11" s="11">
        <f>SUM(K6:K10)</f>
        <v>1018665.7800000001</v>
      </c>
      <c r="M11" s="9"/>
    </row>
    <row r="15" spans="1:13" ht="15.75" x14ac:dyDescent="0.2">
      <c r="C15" s="2"/>
      <c r="D15" s="33"/>
      <c r="E15" s="8"/>
      <c r="F15" s="34"/>
      <c r="G15" s="34"/>
    </row>
    <row r="16" spans="1:13" ht="15.75" x14ac:dyDescent="0.2">
      <c r="C16" s="3"/>
      <c r="D16" s="33"/>
      <c r="E16" s="8"/>
      <c r="F16" s="5"/>
      <c r="G16" s="6"/>
    </row>
    <row r="17" spans="3:7" ht="15.75" x14ac:dyDescent="0.2">
      <c r="C17" s="3"/>
      <c r="D17" s="33"/>
      <c r="E17" s="8"/>
      <c r="F17" s="34"/>
      <c r="G17" s="34"/>
    </row>
    <row r="18" spans="3:7" ht="15.75" x14ac:dyDescent="0.2">
      <c r="C18" s="3"/>
      <c r="D18" s="33"/>
      <c r="E18" s="8"/>
      <c r="F18" s="5"/>
      <c r="G18" s="6"/>
    </row>
    <row r="19" spans="3:7" ht="15.75" x14ac:dyDescent="0.2">
      <c r="C19" s="2"/>
      <c r="D19" s="33"/>
      <c r="E19" s="8"/>
      <c r="F19" s="7"/>
      <c r="G19" s="6"/>
    </row>
    <row r="20" spans="3:7" ht="15.75" x14ac:dyDescent="0.2">
      <c r="C20" s="4"/>
      <c r="D20" s="33"/>
      <c r="E20" s="8"/>
      <c r="F20" s="35"/>
      <c r="G20" s="35"/>
    </row>
    <row r="21" spans="3:7" ht="15.75" x14ac:dyDescent="0.2">
      <c r="C21" s="4"/>
      <c r="D21" s="33"/>
      <c r="E21" s="8"/>
      <c r="F21" s="35"/>
      <c r="G21" s="35"/>
    </row>
    <row r="22" spans="3:7" ht="15.75" x14ac:dyDescent="0.2">
      <c r="C22" s="4"/>
      <c r="D22" s="33"/>
      <c r="E22" s="8"/>
      <c r="F22" s="35"/>
      <c r="G22" s="35"/>
    </row>
  </sheetData>
  <mergeCells count="8">
    <mergeCell ref="H2:L2"/>
    <mergeCell ref="C3:J3"/>
    <mergeCell ref="D15:D22"/>
    <mergeCell ref="F15:G15"/>
    <mergeCell ref="F17:G17"/>
    <mergeCell ref="F20:G20"/>
    <mergeCell ref="F21:G21"/>
    <mergeCell ref="F22:G22"/>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2024-04-15T04:09:18Z</cp:lastPrinted>
  <dcterms:created xsi:type="dcterms:W3CDTF">2016-11-16T11:29:38Z</dcterms:created>
  <dcterms:modified xsi:type="dcterms:W3CDTF">2025-10-16T12:02:48Z</dcterms:modified>
</cp:coreProperties>
</file>