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eji1\Desktop\Konkursai\2019\Med irangos remonto konkursas\LAIMEJE PASIULYMAI IR SUTARTYS\Sorimpeksas\"/>
    </mc:Choice>
  </mc:AlternateContent>
  <xr:revisionPtr revIDLastSave="0" documentId="8_{6C44E05D-5307-417F-9F3E-B3594E1D99AF}" xr6:coauthVersionLast="45" xr6:coauthVersionMax="45" xr10:uidLastSave="{00000000-0000-0000-0000-000000000000}"/>
  <bookViews>
    <workbookView xWindow="1380" yWindow="2025" windowWidth="2421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</calcChain>
</file>

<file path=xl/sharedStrings.xml><?xml version="1.0" encoding="utf-8"?>
<sst xmlns="http://schemas.openxmlformats.org/spreadsheetml/2006/main" count="21" uniqueCount="21">
  <si>
    <t>Medicinos įrangos techninės priežiūros ir remonto paslaugų specifikacija</t>
  </si>
  <si>
    <t>Pirki-mo dalies Nr.</t>
  </si>
  <si>
    <t>Numeris</t>
  </si>
  <si>
    <t>Metai</t>
  </si>
  <si>
    <t>Medicinos įrangos techninė priežiūra ir remontas</t>
  </si>
  <si>
    <t>Pirkimo dalies (medicinos įrangos) pavadinimas</t>
  </si>
  <si>
    <t>Modelis</t>
  </si>
  <si>
    <t xml:space="preserve">Gaminto-jo įgalioji-mas vykdyti įrangos techninę priežiūrą ir remontą
</t>
  </si>
  <si>
    <t>Taip</t>
  </si>
  <si>
    <t>2-as kardiologijos</t>
  </si>
  <si>
    <t>Dirbtinės plaučių ventiliacijos aparatas</t>
  </si>
  <si>
    <t>Bennett 840</t>
  </si>
  <si>
    <t>VšĮ Vilniaus  miesto klinikinė ligoninė, Antakalnio g. 124  Vilnius</t>
  </si>
  <si>
    <t>Skyrius / Tarnyba</t>
  </si>
  <si>
    <t>3 (trijų) metų suma Eur be PVM</t>
  </si>
  <si>
    <t>3 (trijų) metų suma Eur su PVM</t>
  </si>
  <si>
    <t>Maksimali suma detalėms, Eur su PVM</t>
  </si>
  <si>
    <t>469.</t>
  </si>
  <si>
    <t>Atviro konkurso sąlygų 2 priedas</t>
  </si>
  <si>
    <t>1 vnt kaina Eur be PVM  1 metams</t>
  </si>
  <si>
    <t xml:space="preserve">1 vnt kaina Eur su PVM  1 metams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</si>
</sst>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 Baltic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7" fillId="2" borderId="1" xfId="1" applyNumberFormat="1" applyFont="1" applyFill="1" applyBorder="1" applyAlignment="1">
      <alignment horizontal="left" vertical="center" wrapText="1"/>
    </xf>
    <xf numFmtId="49" fontId="5" fillId="0" borderId="0" xfId="1" applyNumberFormat="1" applyFont="1" applyAlignment="1">
      <alignment horizontal="center"/>
    </xf>
    <xf numFmtId="49" fontId="3" fillId="2" borderId="1" xfId="1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/>
    <xf numFmtId="2" fontId="10" fillId="0" borderId="1" xfId="0" applyNumberFormat="1" applyFont="1" applyBorder="1" applyAlignment="1">
      <alignment vertical="top" wrapText="1"/>
    </xf>
    <xf numFmtId="2" fontId="3" fillId="2" borderId="1" xfId="1" applyNumberFormat="1" applyFont="1" applyFill="1" applyBorder="1" applyAlignment="1">
      <alignment horizontal="center" vertical="top" wrapText="1"/>
    </xf>
    <xf numFmtId="2" fontId="12" fillId="2" borderId="1" xfId="1" applyNumberFormat="1" applyFont="1" applyFill="1" applyBorder="1" applyAlignment="1">
      <alignment horizontal="center" vertical="top" wrapText="1"/>
    </xf>
    <xf numFmtId="2" fontId="11" fillId="2" borderId="1" xfId="1" applyNumberFormat="1" applyFont="1" applyFill="1" applyBorder="1" applyAlignment="1">
      <alignment wrapText="1"/>
    </xf>
    <xf numFmtId="2" fontId="6" fillId="2" borderId="1" xfId="1" applyNumberFormat="1" applyFont="1" applyFill="1" applyBorder="1" applyAlignment="1"/>
    <xf numFmtId="2" fontId="8" fillId="0" borderId="1" xfId="0" applyNumberFormat="1" applyFont="1" applyBorder="1" applyAlignment="1"/>
    <xf numFmtId="0" fontId="5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</cellXfs>
  <cellStyles count="4">
    <cellStyle name="Įprastas" xfId="0" builtinId="0"/>
    <cellStyle name="Normal 2" xfId="3" xr:uid="{00000000-0005-0000-0000-000000000000}"/>
    <cellStyle name="Normal 3" xfId="1" xr:uid="{00000000-0005-0000-0000-000001000000}"/>
    <cellStyle name="Обычн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Normal="100" workbookViewId="0">
      <selection activeCell="I17" sqref="I17"/>
    </sheetView>
  </sheetViews>
  <sheetFormatPr defaultRowHeight="15" x14ac:dyDescent="0.25"/>
  <cols>
    <col min="1" max="1" width="7.5703125" style="6" customWidth="1"/>
    <col min="2" max="2" width="25.85546875" customWidth="1"/>
    <col min="3" max="3" width="19" customWidth="1"/>
    <col min="4" max="4" width="16" customWidth="1"/>
    <col min="5" max="5" width="7.42578125" customWidth="1"/>
    <col min="6" max="6" width="18.28515625" customWidth="1"/>
    <col min="7" max="7" width="8.42578125" customWidth="1"/>
    <col min="8" max="8" width="11.42578125" customWidth="1"/>
    <col min="9" max="9" width="10.5703125" customWidth="1"/>
    <col min="10" max="10" width="11.7109375" customWidth="1"/>
  </cols>
  <sheetData>
    <row r="1" spans="1:12" ht="15.75" x14ac:dyDescent="0.25">
      <c r="A1" s="4"/>
      <c r="B1" s="9"/>
      <c r="C1" s="9"/>
      <c r="D1" s="9"/>
      <c r="E1" s="9"/>
      <c r="F1" s="9"/>
      <c r="G1" s="9"/>
      <c r="H1" s="16" t="s">
        <v>18</v>
      </c>
      <c r="I1" s="16"/>
      <c r="J1" s="16"/>
      <c r="K1" s="16"/>
      <c r="L1" s="16"/>
    </row>
    <row r="2" spans="1:12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ht="15.75" x14ac:dyDescent="0.25">
      <c r="A4" s="18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.75" x14ac:dyDescent="0.25">
      <c r="A5" s="17" t="s">
        <v>12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129.75" customHeight="1" x14ac:dyDescent="0.25">
      <c r="A6" s="5" t="s">
        <v>1</v>
      </c>
      <c r="B6" s="2" t="s">
        <v>5</v>
      </c>
      <c r="C6" s="2" t="s">
        <v>6</v>
      </c>
      <c r="D6" s="2" t="s">
        <v>2</v>
      </c>
      <c r="E6" s="2" t="s">
        <v>3</v>
      </c>
      <c r="F6" s="2" t="s">
        <v>13</v>
      </c>
      <c r="G6" s="1" t="s">
        <v>7</v>
      </c>
      <c r="H6" s="11" t="s">
        <v>16</v>
      </c>
      <c r="I6" s="11" t="s">
        <v>19</v>
      </c>
      <c r="J6" s="12" t="s">
        <v>20</v>
      </c>
      <c r="K6" s="10" t="s">
        <v>14</v>
      </c>
      <c r="L6" s="10" t="s">
        <v>15</v>
      </c>
    </row>
    <row r="7" spans="1:12" ht="28.5" x14ac:dyDescent="0.25">
      <c r="A7" s="8" t="s">
        <v>17</v>
      </c>
      <c r="B7" s="3" t="s">
        <v>10</v>
      </c>
      <c r="C7" s="7" t="s">
        <v>11</v>
      </c>
      <c r="D7" s="7">
        <v>35100617</v>
      </c>
      <c r="E7" s="7">
        <v>2006</v>
      </c>
      <c r="F7" s="7" t="s">
        <v>9</v>
      </c>
      <c r="G7" s="7" t="s">
        <v>8</v>
      </c>
      <c r="H7" s="13">
        <v>5000</v>
      </c>
      <c r="I7" s="13">
        <v>380</v>
      </c>
      <c r="J7" s="14">
        <f>I7*1.21</f>
        <v>459.8</v>
      </c>
      <c r="K7" s="15">
        <f>I7*3</f>
        <v>1140</v>
      </c>
      <c r="L7" s="15">
        <f>J7*3</f>
        <v>1379.4</v>
      </c>
    </row>
  </sheetData>
  <mergeCells count="4">
    <mergeCell ref="H1:L1"/>
    <mergeCell ref="A5:L5"/>
    <mergeCell ref="A4:L4"/>
    <mergeCell ref="A2:L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Viesieji1</cp:lastModifiedBy>
  <cp:lastPrinted>2019-11-12T14:11:14Z</cp:lastPrinted>
  <dcterms:created xsi:type="dcterms:W3CDTF">2019-09-30T06:50:13Z</dcterms:created>
  <dcterms:modified xsi:type="dcterms:W3CDTF">2020-04-02T13:51:03Z</dcterms:modified>
</cp:coreProperties>
</file>