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ilmap\Desktop\NEVDA_SISTEMOS\STRAPIS\Kauno m. sav\2020-04-17 Pirkimas\"/>
    </mc:Choice>
  </mc:AlternateContent>
  <bookViews>
    <workbookView xWindow="0" yWindow="0" windowWidth="19170" windowHeight="6990"/>
  </bookViews>
  <sheets>
    <sheet name="Lapas1" sheetId="1" r:id="rId1"/>
  </sheets>
  <definedNames>
    <definedName name="_xlnm.Print_Area" localSheetId="0">Lapas1!$A$1:$H$70</definedName>
  </definedNames>
  <calcPr calcId="162913"/>
</workbook>
</file>

<file path=xl/calcChain.xml><?xml version="1.0" encoding="utf-8"?>
<calcChain xmlns="http://schemas.openxmlformats.org/spreadsheetml/2006/main">
  <c r="G40" i="1" l="1"/>
  <c r="H40" i="1" s="1"/>
  <c r="G39" i="1"/>
  <c r="H39" i="1" s="1"/>
  <c r="G41" i="1" l="1"/>
  <c r="B31" i="1" s="1"/>
  <c r="H41" i="1"/>
  <c r="B29" i="1" l="1"/>
</calcChain>
</file>

<file path=xl/sharedStrings.xml><?xml version="1.0" encoding="utf-8"?>
<sst xmlns="http://schemas.openxmlformats.org/spreadsheetml/2006/main" count="64" uniqueCount="60">
  <si>
    <t>Herbas arba prekių ženklas</t>
  </si>
  <si>
    <t>Už pasiūlymą atsakingo asmens vardas, pavardė</t>
  </si>
  <si>
    <t>Telefono numeris</t>
  </si>
  <si>
    <t>Fakso numeris</t>
  </si>
  <si>
    <t>El. pašto adresas</t>
  </si>
  <si>
    <r>
      <t xml:space="preserve">Tiekėjo adresas, pašto kodas </t>
    </r>
    <r>
      <rPr>
        <i/>
        <sz val="12"/>
        <color theme="1"/>
        <rFont val="Times New Roman"/>
        <family val="1"/>
        <charset val="186"/>
      </rPr>
      <t>/jei dalyvauja jungtinės veiklos sutartimi, surašomi visų sutarties šalių duomenys.</t>
    </r>
  </si>
  <si>
    <t>Eil. Nr.</t>
  </si>
  <si>
    <t>Mato vnt.</t>
  </si>
  <si>
    <t>PVM tarifas %</t>
  </si>
  <si>
    <t>be PVM (Eur)</t>
  </si>
  <si>
    <t>su PVM (Eur)</t>
  </si>
  <si>
    <t>Iš viso:</t>
  </si>
  <si>
    <t>Pateikto dokumento pavadinimas</t>
  </si>
  <si>
    <t xml:space="preserve">Bendra planuojama kaina </t>
  </si>
  <si>
    <t>(data)</t>
  </si>
  <si>
    <t>(vieta)</t>
  </si>
  <si>
    <t>Bendra planuojama kaina:</t>
  </si>
  <si>
    <r>
      <t xml:space="preserve">Tiekėjo pavadinimas, įmonės kodas  </t>
    </r>
    <r>
      <rPr>
        <i/>
        <sz val="12"/>
        <color theme="1"/>
        <rFont val="Times New Roman"/>
        <family val="1"/>
        <charset val="186"/>
      </rPr>
      <t>/jei dalyvauja jungtinės veiklos sutartimi, surašomi visų sutarties šalių duomenys.</t>
    </r>
  </si>
  <si>
    <t>Dokumentas yra įkeltas šioje CVPIS pasiūlymo lango eilutėje („Prisegti dokumentai“)</t>
  </si>
  <si>
    <t xml:space="preserve">Subteikėjo pavadinimas, adresas </t>
  </si>
  <si>
    <t>Paslaugos pavadinimas</t>
  </si>
  <si>
    <t>(tais atvejais, kai pagal galiojančius teisės aktus tiekėjui nereikia mokėti PVM, nurodyti juridinį pagrindą)</t>
  </si>
  <si>
    <t xml:space="preserve">PASIŪLYMAS </t>
  </si>
  <si>
    <r>
      <rPr>
        <b/>
        <sz val="12"/>
        <color theme="1"/>
        <rFont val="Times New Roman"/>
        <family val="1"/>
        <charset val="186"/>
      </rPr>
      <t>Pastaba:</t>
    </r>
    <r>
      <rPr>
        <sz val="12"/>
        <color theme="1"/>
        <rFont val="Times New Roman"/>
        <family val="1"/>
        <charset val="186"/>
      </rPr>
      <t xml:space="preserve"> Tiekėjai nurodo taikomą (jei taikoma) PVM tarifą (5-tas lentelės stulpelis) ir įkainį (6-tas lentelės stulpelis). 6 stulpelyje įkainis</t>
    </r>
    <r>
      <rPr>
        <u/>
        <sz val="12"/>
        <color theme="1"/>
        <rFont val="Times New Roman"/>
        <family val="1"/>
        <charset val="186"/>
      </rPr>
      <t xml:space="preserve"> turi būti nurodytas 2 skaitmenų po kablelio </t>
    </r>
    <r>
      <rPr>
        <sz val="12"/>
        <color theme="1"/>
        <rFont val="Times New Roman"/>
        <family val="1"/>
        <charset val="186"/>
      </rPr>
      <t xml:space="preserve">tikslumu. </t>
    </r>
    <r>
      <rPr>
        <b/>
        <sz val="12"/>
        <color theme="1"/>
        <rFont val="Times New Roman"/>
        <family val="1"/>
        <charset val="186"/>
      </rPr>
      <t>Kiti pasiūlymo kainos skaičiavimai bus paskaičiuoti automatiškai.</t>
    </r>
  </si>
  <si>
    <t>vnt.</t>
  </si>
  <si>
    <t>val.</t>
  </si>
  <si>
    <t>Sistemos funkcionalumo plėtimo paslaugos</t>
  </si>
  <si>
    <t>Sistemos papildomo funkcionalumo plėtimo paslaugos</t>
  </si>
  <si>
    <t>4.</t>
  </si>
  <si>
    <t xml:space="preserve"> Patvirtiname, kad visi pridedami dokumentai yra mūsų pasiūlymo dalis.</t>
  </si>
  <si>
    <t xml:space="preserve">3. </t>
  </si>
  <si>
    <t xml:space="preserve">2. </t>
  </si>
  <si>
    <t>Šiuo pasiūlymu įsipareigojame laikytis Viešųjų pirkimų įstatymo, kitų teisės aktų, pirkimo dokumentuose išdėstytų reikalavimų bei sutarties sąlygų.</t>
  </si>
  <si>
    <t xml:space="preserve">Pateikiama subrangovų pasirašytos laisvos formos deklaracijos ar  kito dokumento, patvirtinančio sutikimą dalyvauti šiame viešajame pirkime, skaitmeninė kopija. </t>
  </si>
  <si>
    <t>Kartu su pasiūlymu pateikiami šie dokumentai:</t>
  </si>
  <si>
    <t>PASTABOS:</t>
  </si>
  <si>
    <t xml:space="preserve">
STRATEGINIO PLANAVIMO IR RODIKLIŲ INFORMACINĖS SISTEMOS „STRAPIS“ FUNKCIONALUMO PLĖTIMO PASLAUGŲ PIRKIMO 
</t>
  </si>
  <si>
    <t>Vieneto įkainis,  Eur be PVM</t>
  </si>
  <si>
    <r>
      <rPr>
        <b/>
        <sz val="11"/>
        <color theme="1"/>
        <rFont val="Times New Roman"/>
        <family val="1"/>
        <charset val="186"/>
      </rPr>
      <t>Įrašyti abi reikalaujamas reikšmes:</t>
    </r>
    <r>
      <rPr>
        <sz val="11"/>
        <color theme="1"/>
        <rFont val="Times New Roman"/>
        <family val="1"/>
        <charset val="186"/>
      </rPr>
      <t xml:space="preserve">
1. Subteikėjams numatomos perduoti paslaugos (įvardinti konkrečiai darbus/paslaugas); 
2. Subteikėjams perduodama sutarties dalis % sutarties kainoje</t>
    </r>
  </si>
  <si>
    <t xml:space="preserve">Į paslaugų kainą/įkainius be PVM įskaičiuoti visi mokesčiai, išskyrus PVM, visos sąnaudos ir su Paslaugų teikimu susijusios išlaidos. Paslaugų teikėjas neturi teisės reikalauti padengti jokių išlaidų, viršijančių paslaugų kainą/įkainius. Į numatomą Sutarties kainą yra įtrauktos visos Paslaugų teikėjo išlaidos, susijusios su tinkamu Paslaugų teikimu, nurodytu Sutartyje. Jei kai kurios Paslaugos, darbai ar mokesčiai nėra įvertinti, laikoma, kad jie bus atliekami neatlygintinai iš Paslaugų teikėjo lėšų.  </t>
  </si>
  <si>
    <t>*Pildyti tuomet, jei sutarties vykdymui bus pasitelkti subteikėjai.</t>
  </si>
  <si>
    <t xml:space="preserve"> Jeigu mūsų pasiūlymas bus priimtas, mes  sutinkame nurodytu terminu sudaryti sutartį.</t>
  </si>
  <si>
    <t>1)   6  punkte prašome nurodyti subteikėjus, kurie turi būti išviešinti teikiant pasiūlymą, nes po pasiūlymo pateikimo termino pabaigos pasitelkti (nurodyti) naujų subteikėjų tam, kad atitiktų kvalifikacijos reikalavimus (jei reikalaujama), negalės, t. y. po pasiūlymo pateikimo tiekėjas neturi teisės nurodyti naujus subrangovus /  kvazisubtiekėjus, nes tokie veiksmai, laikomi pasiūlymo keitimu, prieštarauja Viešųjų pirkimų įstatymo 55 str. 9 d. nuostatoms ir todėl toks tiekėjo pasiūlymas yra atmetamas.</t>
  </si>
  <si>
    <t>2)  7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(toliau vadinama – Komisija), jos nariai ar ekspertai ir kiti asmenys negali atskleisti tiekėjo pateiktos informacijos, kurią tiekėjas nurodė kaip konfidencialią. Jei tiekėjas nenurodo konfidencialios informacijos, laikoma, kad tokios tiekėjo pasiūlyme nėra.</t>
  </si>
  <si>
    <t xml:space="preserve">1 . Išnagrinėję pirkimo dokumentus ir reikalavimus, mes siūlomes strateginio planavimo ir rodiklių informacinės sistemos „STRAPIS“ funkcionalumo plėtimo paslaugas teikti už bendrą planuojamą kainą: </t>
  </si>
  <si>
    <t xml:space="preserve"> Vykdant sutartį pasitelksiu šiuos subteikėjus*</t>
  </si>
  <si>
    <t xml:space="preserve"> Šiame pasiūlyme yra pateikta ir konfidenciali informacija (dokumentai su konfidencialia informacija įsegti atskirai) **</t>
  </si>
  <si>
    <t xml:space="preserve">**Pildyti tuomet, jei bus pateikta konfidenciali informacija. Tiekėjas negali nurodyti, kad konfidenciali yra pasiūlymo kaina arba, kad visas pasiūlymas yra konfidencialus. </t>
  </si>
  <si>
    <t>Eur su PVM (8 stulpelio suminė eilutė)</t>
  </si>
  <si>
    <t>Eur su PVM (7 stulpelio suminė eilutė)</t>
  </si>
  <si>
    <t>Planuojamas maksimalus paslaugų kiekis</t>
  </si>
  <si>
    <t xml:space="preserve">       2020-04-17</t>
  </si>
  <si>
    <t>Vilnius</t>
  </si>
  <si>
    <t>Uždaroji akcinė bendrovė „NEVDA“
Įmonės kodas: 121931451</t>
  </si>
  <si>
    <t xml:space="preserve">Savanorių pr. 178F, 
LT-03154 Vilnius </t>
  </si>
  <si>
    <t>Paulius Jonikas</t>
  </si>
  <si>
    <t>(8 5) 2355800</t>
  </si>
  <si>
    <t>info@nevda.lt</t>
  </si>
  <si>
    <t>Uždaroji akcinė bendrovė „NEVDA“</t>
  </si>
  <si>
    <t xml:space="preserve"> Savanorių pr. 178F, 03154 Vilnius
Tel. (8~5) 235 58 00, www.nevda.lt, info@nevda.lt, Įmonės kodas 121931451, PVM mokėtojo kodas LT219314515, a.s. LT897044060000979554, AB SEB bankas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</si>
</sst>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charset val="186"/>
    </font>
    <font>
      <sz val="12"/>
      <color rgb="FFFF0000"/>
      <name val="Times New Roman"/>
      <family val="1"/>
      <charset val="186"/>
    </font>
    <font>
      <sz val="10"/>
      <color theme="1"/>
      <name val="Times New Roman"/>
      <family val="1"/>
      <charset val="186"/>
    </font>
    <font>
      <b/>
      <sz val="14"/>
      <color theme="1"/>
      <name val="Times New Roman"/>
      <family val="1"/>
      <charset val="186"/>
    </font>
    <font>
      <u/>
      <sz val="12"/>
      <color theme="1"/>
      <name val="Times New Roman"/>
      <family val="1"/>
      <charset val="186"/>
    </font>
    <font>
      <i/>
      <sz val="12"/>
      <color rgb="FFFF0000"/>
      <name val="Times New Roman"/>
      <family val="1"/>
      <charset val="186"/>
    </font>
    <font>
      <b/>
      <sz val="12"/>
      <name val="Times New Roman"/>
      <family val="1"/>
      <charset val="186"/>
    </font>
    <font>
      <b/>
      <sz val="10"/>
      <color theme="1"/>
      <name val="Times New Roman"/>
      <family val="1"/>
      <charset val="186"/>
    </font>
    <font>
      <b/>
      <sz val="11"/>
      <color theme="1"/>
      <name val="Times New Roman"/>
      <family val="1"/>
      <charset val="186"/>
    </font>
    <font>
      <sz val="11"/>
      <color theme="1"/>
      <name val="Times New Roman"/>
      <family val="1"/>
      <charset val="186"/>
    </font>
    <font>
      <b/>
      <i/>
      <sz val="12"/>
      <color theme="1"/>
      <name val="Times New Roman"/>
      <family val="1"/>
      <charset val="186"/>
    </font>
    <font>
      <b/>
      <u/>
      <sz val="10"/>
      <color theme="1"/>
      <name val="Times New Roman"/>
      <family val="1"/>
      <charset val="186"/>
    </font>
    <font>
      <b/>
      <sz val="10"/>
      <name val="Times New Roman"/>
      <family val="1"/>
      <charset val="186"/>
    </font>
  </fonts>
  <fills count="2">
    <fill>
      <patternFill patternType="none"/>
    </fill>
    <fill>
      <patternFill patternType="gray125"/>
    </fill>
  </fills>
  <borders count="1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107">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wrapText="1"/>
      <protection locked="0"/>
    </xf>
    <xf numFmtId="0" fontId="4"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hidden="1"/>
    </xf>
    <xf numFmtId="0" fontId="2"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hidden="1"/>
    </xf>
    <xf numFmtId="0" fontId="1" fillId="0" borderId="3" xfId="0" applyFont="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1" fillId="0" borderId="0" xfId="0" applyFont="1" applyBorder="1" applyAlignment="1" applyProtection="1">
      <alignment horizontal="left"/>
      <protection locked="0"/>
    </xf>
    <xf numFmtId="0" fontId="2" fillId="0" borderId="6" xfId="0" applyFont="1" applyBorder="1" applyAlignment="1" applyProtection="1">
      <alignment horizontal="center"/>
      <protection locked="0"/>
    </xf>
    <xf numFmtId="0" fontId="5" fillId="0" borderId="6" xfId="0" applyFont="1" applyBorder="1" applyAlignment="1" applyProtection="1">
      <alignment horizontal="center" vertical="center"/>
      <protection hidden="1"/>
    </xf>
    <xf numFmtId="2" fontId="1" fillId="0" borderId="2" xfId="0" applyNumberFormat="1" applyFont="1" applyBorder="1" applyAlignment="1" applyProtection="1">
      <alignment vertical="center"/>
      <protection hidden="1"/>
    </xf>
    <xf numFmtId="0" fontId="1" fillId="0" borderId="0" xfId="0" applyFont="1" applyAlignment="1" applyProtection="1">
      <alignment vertical="center" wrapText="1"/>
      <protection locked="0"/>
    </xf>
    <xf numFmtId="2" fontId="11" fillId="0" borderId="6" xfId="0" applyNumberFormat="1" applyFont="1" applyBorder="1" applyAlignment="1" applyProtection="1">
      <alignment horizontal="right" vertical="center"/>
      <protection hidden="1"/>
    </xf>
    <xf numFmtId="0" fontId="11" fillId="0" borderId="6" xfId="0" applyFont="1" applyBorder="1" applyAlignment="1" applyProtection="1">
      <alignment vertical="center" wrapText="1"/>
      <protection hidden="1"/>
    </xf>
    <xf numFmtId="0" fontId="11" fillId="0" borderId="2" xfId="0" applyFont="1" applyBorder="1" applyAlignment="1" applyProtection="1">
      <alignment vertical="center" wrapText="1"/>
      <protection hidden="1"/>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wrapText="1"/>
      <protection locked="0"/>
    </xf>
    <xf numFmtId="0" fontId="11" fillId="0" borderId="6"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2" fontId="1" fillId="0" borderId="2" xfId="0" applyNumberFormat="1" applyFont="1" applyBorder="1" applyAlignment="1" applyProtection="1">
      <alignment horizontal="center" vertical="center" wrapText="1"/>
      <protection hidden="1"/>
    </xf>
    <xf numFmtId="2" fontId="11" fillId="0" borderId="6" xfId="0" applyNumberFormat="1"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0" fillId="0" borderId="0" xfId="0" applyBorder="1" applyProtection="1">
      <protection locked="0"/>
    </xf>
    <xf numFmtId="0" fontId="1" fillId="0" borderId="3" xfId="0" applyFont="1" applyBorder="1" applyAlignment="1" applyProtection="1">
      <alignment horizontal="center"/>
      <protection locked="0"/>
    </xf>
    <xf numFmtId="0" fontId="1" fillId="0" borderId="3" xfId="0" applyFont="1" applyBorder="1" applyAlignment="1" applyProtection="1">
      <alignment wrapText="1"/>
      <protection locked="0"/>
    </xf>
    <xf numFmtId="2" fontId="1" fillId="0" borderId="6" xfId="0" applyNumberFormat="1" applyFont="1" applyBorder="1" applyAlignment="1" applyProtection="1">
      <alignment horizontal="center" vertical="center"/>
      <protection locked="0"/>
    </xf>
    <xf numFmtId="2" fontId="1" fillId="0" borderId="2" xfId="0" applyNumberFormat="1" applyFont="1" applyBorder="1" applyAlignment="1" applyProtection="1">
      <alignment horizontal="center" vertical="center"/>
      <protection locked="0"/>
    </xf>
    <xf numFmtId="0" fontId="15" fillId="0" borderId="2"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xf>
    <xf numFmtId="0" fontId="2" fillId="0" borderId="7" xfId="0"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 xfId="0" applyFont="1" applyBorder="1" applyAlignment="1" applyProtection="1">
      <alignment horizontal="left" vertical="center" wrapText="1"/>
      <protection locked="0"/>
    </xf>
    <xf numFmtId="0" fontId="2" fillId="0" borderId="2" xfId="0" applyFont="1" applyBorder="1" applyAlignment="1" applyProtection="1">
      <alignment horizontal="center" wrapText="1"/>
      <protection locked="0"/>
    </xf>
    <xf numFmtId="0" fontId="16" fillId="0" borderId="0" xfId="0" applyFont="1" applyAlignment="1" applyProtection="1">
      <alignment horizontal="left" vertical="top" wrapText="1"/>
      <protection locked="0"/>
    </xf>
    <xf numFmtId="0" fontId="2" fillId="0" borderId="7"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1" fillId="0" borderId="3" xfId="0" applyFont="1" applyBorder="1" applyAlignment="1" applyProtection="1">
      <alignment horizontal="left" wrapText="1"/>
      <protection locked="0"/>
    </xf>
    <xf numFmtId="0" fontId="1" fillId="0" borderId="0" xfId="0" applyFont="1" applyBorder="1" applyAlignment="1" applyProtection="1">
      <alignment horizontal="left" wrapText="1"/>
      <protection locked="0"/>
    </xf>
    <xf numFmtId="0" fontId="2" fillId="0" borderId="4" xfId="0" applyFont="1" applyBorder="1" applyAlignment="1" applyProtection="1">
      <alignment horizontal="left" vertical="center" wrapText="1"/>
      <protection locked="0"/>
    </xf>
    <xf numFmtId="0" fontId="2" fillId="0" borderId="0" xfId="0" applyFont="1" applyBorder="1" applyAlignment="1" applyProtection="1">
      <alignment horizontal="left" vertical="center"/>
      <protection locked="0"/>
    </xf>
    <xf numFmtId="0" fontId="17" fillId="0" borderId="0" xfId="0" applyFont="1" applyAlignment="1" applyProtection="1">
      <alignment horizontal="left" vertical="top"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3" xfId="0" applyFont="1" applyBorder="1" applyAlignment="1" applyProtection="1">
      <alignment horizontal="left"/>
      <protection locked="0"/>
    </xf>
    <xf numFmtId="0" fontId="2" fillId="0" borderId="0" xfId="0" applyFont="1" applyAlignment="1" applyProtection="1">
      <alignment horizontal="left" vertical="center"/>
      <protection locked="0"/>
    </xf>
    <xf numFmtId="0" fontId="1" fillId="0" borderId="9"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2" fillId="0" borderId="5"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7" fillId="0" borderId="0" xfId="0" applyFont="1" applyBorder="1" applyAlignment="1" applyProtection="1">
      <alignment horizontal="center"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0"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3" fillId="0" borderId="3" xfId="0" applyFont="1" applyBorder="1" applyAlignment="1" applyProtection="1">
      <alignment horizontal="center" vertical="center" wrapText="1"/>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2" fillId="0" borderId="4" xfId="0" applyFont="1" applyBorder="1" applyAlignment="1" applyProtection="1">
      <alignment horizontal="left" vertical="center"/>
      <protection locked="0"/>
    </xf>
    <xf numFmtId="0" fontId="6" fillId="0" borderId="0" xfId="0" applyFont="1" applyAlignment="1" applyProtection="1">
      <alignment wrapText="1"/>
      <protection locked="0"/>
    </xf>
    <xf numFmtId="0" fontId="14" fillId="0" borderId="7" xfId="0" applyFont="1" applyBorder="1" applyAlignment="1" applyProtection="1">
      <alignment horizontal="left" wrapText="1"/>
      <protection locked="0"/>
    </xf>
    <xf numFmtId="0" fontId="14" fillId="0" borderId="8" xfId="0" applyFont="1" applyBorder="1" applyAlignment="1" applyProtection="1">
      <alignment horizontal="left" wrapText="1"/>
      <protection locked="0"/>
    </xf>
    <xf numFmtId="0" fontId="14" fillId="0" borderId="1" xfId="0" applyFont="1" applyBorder="1" applyAlignment="1" applyProtection="1">
      <alignment horizontal="left" wrapText="1"/>
      <protection locked="0"/>
    </xf>
    <xf numFmtId="0" fontId="2" fillId="0" borderId="0" xfId="0" applyFont="1" applyAlignment="1" applyProtection="1">
      <alignment horizontal="right" vertical="center"/>
      <protection locked="0"/>
    </xf>
    <xf numFmtId="0" fontId="1" fillId="0" borderId="7"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2" fillId="0" borderId="0" xfId="0" applyFont="1" applyAlignment="1" applyProtection="1">
      <alignment horizontal="center" vertical="center"/>
      <protection locked="0"/>
    </xf>
    <xf numFmtId="14" fontId="2" fillId="0" borderId="0" xfId="0" applyNumberFormat="1"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2" fillId="0" borderId="0" xfId="0" applyFont="1" applyAlignment="1" applyProtection="1">
      <alignment horizontal="left" wrapText="1"/>
      <protection locked="0"/>
    </xf>
    <xf numFmtId="0" fontId="3"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tabSelected="1" zoomScaleNormal="100" zoomScaleSheetLayoutView="80" zoomScalePageLayoutView="75" workbookViewId="0">
      <selection activeCell="A10" sqref="A10:H10"/>
    </sheetView>
  </sheetViews>
  <sheetFormatPr defaultColWidth="9.140625" defaultRowHeight="15" x14ac:dyDescent="0.25"/>
  <cols>
    <col min="1" max="1" width="5.140625" style="10" customWidth="1"/>
    <col min="2" max="2" width="41.85546875" style="10" customWidth="1"/>
    <col min="3" max="3" width="8" style="10" customWidth="1"/>
    <col min="4" max="4" width="11.28515625" style="10" customWidth="1"/>
    <col min="5" max="5" width="9.42578125" style="10" customWidth="1"/>
    <col min="6" max="6" width="9.140625" style="10" customWidth="1"/>
    <col min="7" max="7" width="10.7109375" style="10" customWidth="1"/>
    <col min="8" max="8" width="10.85546875" style="10" customWidth="1"/>
    <col min="9" max="9" width="13.42578125" style="10" customWidth="1"/>
    <col min="10" max="16384" width="9.140625" style="10"/>
  </cols>
  <sheetData>
    <row r="1" spans="1:9" ht="15.75" x14ac:dyDescent="0.25">
      <c r="A1" s="96"/>
      <c r="B1" s="96"/>
      <c r="C1" s="96"/>
      <c r="D1" s="96"/>
      <c r="E1" s="96"/>
      <c r="F1" s="96"/>
      <c r="G1" s="96"/>
      <c r="H1" s="9"/>
      <c r="I1" s="9"/>
    </row>
    <row r="2" spans="1:9" ht="1.9" customHeight="1" x14ac:dyDescent="0.25">
      <c r="A2" s="1"/>
      <c r="B2" s="1"/>
      <c r="C2" s="1"/>
      <c r="D2" s="1"/>
      <c r="E2" s="1"/>
      <c r="F2" s="1"/>
      <c r="G2" s="1"/>
      <c r="H2" s="1"/>
      <c r="I2" s="1"/>
    </row>
    <row r="3" spans="1:9" ht="15.75" x14ac:dyDescent="0.25">
      <c r="A3" s="1"/>
      <c r="B3" s="1"/>
      <c r="C3" s="1"/>
      <c r="D3" s="1"/>
      <c r="E3" s="1"/>
      <c r="F3" s="1"/>
      <c r="G3" s="1"/>
      <c r="H3" s="1"/>
      <c r="I3" s="1"/>
    </row>
    <row r="4" spans="1:9" ht="15.75" x14ac:dyDescent="0.25">
      <c r="A4" s="99" t="s">
        <v>0</v>
      </c>
      <c r="B4" s="99"/>
      <c r="C4" s="99"/>
      <c r="D4" s="99"/>
      <c r="E4" s="99"/>
      <c r="F4" s="99"/>
      <c r="G4" s="99"/>
      <c r="H4" s="99"/>
      <c r="I4" s="9"/>
    </row>
    <row r="5" spans="1:9" ht="21.75" customHeight="1" x14ac:dyDescent="0.25">
      <c r="A5" s="99" t="s">
        <v>58</v>
      </c>
      <c r="B5" s="99"/>
      <c r="C5" s="99"/>
      <c r="D5" s="99"/>
      <c r="E5" s="99"/>
      <c r="F5" s="99"/>
      <c r="G5" s="99"/>
      <c r="H5" s="99"/>
      <c r="I5" s="9"/>
    </row>
    <row r="6" spans="1:9" ht="15.75" x14ac:dyDescent="0.25">
      <c r="A6" s="1"/>
      <c r="B6" s="1"/>
      <c r="C6" s="1"/>
      <c r="D6" s="1"/>
      <c r="E6" s="1"/>
      <c r="F6" s="1"/>
      <c r="G6" s="1"/>
      <c r="H6" s="1"/>
      <c r="I6" s="1"/>
    </row>
    <row r="7" spans="1:9" s="1" customFormat="1" ht="45" customHeight="1" x14ac:dyDescent="0.25">
      <c r="A7" s="101" t="s">
        <v>59</v>
      </c>
      <c r="B7" s="101"/>
      <c r="C7" s="101"/>
      <c r="D7" s="101"/>
      <c r="E7" s="101"/>
      <c r="F7" s="101"/>
      <c r="G7" s="101"/>
      <c r="H7" s="101"/>
      <c r="I7" s="11"/>
    </row>
    <row r="8" spans="1:9" ht="12" customHeight="1" x14ac:dyDescent="0.25">
      <c r="A8" s="1"/>
      <c r="B8" s="1"/>
      <c r="C8" s="1"/>
      <c r="D8" s="1"/>
      <c r="E8" s="1"/>
      <c r="F8" s="1"/>
      <c r="G8" s="1"/>
      <c r="H8" s="1"/>
      <c r="I8" s="1"/>
    </row>
    <row r="9" spans="1:9" ht="20.25" customHeight="1" x14ac:dyDescent="0.25">
      <c r="A9" s="63" t="s">
        <v>22</v>
      </c>
      <c r="B9" s="63"/>
      <c r="C9" s="63"/>
      <c r="D9" s="63"/>
      <c r="E9" s="63"/>
      <c r="F9" s="63"/>
      <c r="G9" s="63"/>
      <c r="H9" s="63"/>
      <c r="I9" s="12"/>
    </row>
    <row r="10" spans="1:9" ht="51" customHeight="1" x14ac:dyDescent="0.25">
      <c r="A10" s="64" t="s">
        <v>36</v>
      </c>
      <c r="B10" s="65"/>
      <c r="C10" s="65"/>
      <c r="D10" s="65"/>
      <c r="E10" s="65"/>
      <c r="F10" s="65"/>
      <c r="G10" s="65"/>
      <c r="H10" s="65"/>
      <c r="I10" s="11"/>
    </row>
    <row r="11" spans="1:9" ht="18" customHeight="1" x14ac:dyDescent="0.25">
      <c r="A11" s="15"/>
      <c r="B11" s="15"/>
      <c r="C11" s="100" t="s">
        <v>51</v>
      </c>
      <c r="D11" s="82"/>
      <c r="E11" s="82"/>
      <c r="F11" s="4"/>
      <c r="G11" s="15"/>
      <c r="H11" s="11"/>
      <c r="I11" s="11"/>
    </row>
    <row r="12" spans="1:9" ht="20.25" customHeight="1" x14ac:dyDescent="0.25">
      <c r="A12" s="15"/>
      <c r="B12" s="15"/>
      <c r="C12" s="103" t="s">
        <v>14</v>
      </c>
      <c r="D12" s="103"/>
      <c r="G12" s="15"/>
      <c r="H12" s="11"/>
      <c r="I12" s="16"/>
    </row>
    <row r="13" spans="1:9" ht="16.5" customHeight="1" x14ac:dyDescent="0.25">
      <c r="A13" s="15"/>
      <c r="B13" s="15"/>
      <c r="C13" s="102" t="s">
        <v>52</v>
      </c>
      <c r="D13" s="102"/>
      <c r="E13" s="39"/>
      <c r="F13" s="39"/>
      <c r="G13" s="15"/>
      <c r="H13" s="11"/>
      <c r="I13" s="11"/>
    </row>
    <row r="14" spans="1:9" ht="18.75" customHeight="1" x14ac:dyDescent="0.25">
      <c r="A14" s="15"/>
      <c r="B14" s="15"/>
      <c r="C14" s="77" t="s">
        <v>15</v>
      </c>
      <c r="D14" s="77"/>
      <c r="E14" s="77"/>
      <c r="F14" s="77"/>
      <c r="G14" s="15"/>
      <c r="H14" s="11"/>
      <c r="I14" s="11"/>
    </row>
    <row r="15" spans="1:9" ht="15.75" x14ac:dyDescent="0.25">
      <c r="A15" s="1"/>
      <c r="B15" s="1"/>
      <c r="C15" s="1"/>
      <c r="D15" s="1"/>
      <c r="E15" s="1"/>
      <c r="F15" s="1"/>
      <c r="G15" s="1"/>
      <c r="H15" s="1"/>
      <c r="I15" s="1"/>
    </row>
    <row r="16" spans="1:9" ht="47.25" customHeight="1" x14ac:dyDescent="0.25">
      <c r="A16" s="50" t="s">
        <v>17</v>
      </c>
      <c r="B16" s="50"/>
      <c r="C16" s="50"/>
      <c r="D16" s="50"/>
      <c r="E16" s="50"/>
      <c r="F16" s="78"/>
      <c r="G16" s="50" t="s">
        <v>53</v>
      </c>
      <c r="H16" s="50"/>
      <c r="I16" s="2"/>
    </row>
    <row r="17" spans="1:9" ht="31.5" customHeight="1" x14ac:dyDescent="0.25">
      <c r="A17" s="78" t="s">
        <v>5</v>
      </c>
      <c r="B17" s="79"/>
      <c r="C17" s="79"/>
      <c r="D17" s="79"/>
      <c r="E17" s="79"/>
      <c r="F17" s="80"/>
      <c r="G17" s="50" t="s">
        <v>54</v>
      </c>
      <c r="H17" s="50"/>
      <c r="I17" s="4"/>
    </row>
    <row r="18" spans="1:9" ht="19.5" customHeight="1" x14ac:dyDescent="0.25">
      <c r="A18" s="83" t="s">
        <v>1</v>
      </c>
      <c r="B18" s="83"/>
      <c r="C18" s="83"/>
      <c r="D18" s="83"/>
      <c r="E18" s="83"/>
      <c r="F18" s="84"/>
      <c r="G18" s="50" t="s">
        <v>55</v>
      </c>
      <c r="H18" s="50"/>
      <c r="I18" s="3"/>
    </row>
    <row r="19" spans="1:9" ht="21.75" customHeight="1" x14ac:dyDescent="0.25">
      <c r="A19" s="83" t="s">
        <v>2</v>
      </c>
      <c r="B19" s="83"/>
      <c r="C19" s="83"/>
      <c r="D19" s="83"/>
      <c r="E19" s="83"/>
      <c r="F19" s="84"/>
      <c r="G19" s="50" t="s">
        <v>56</v>
      </c>
      <c r="H19" s="50"/>
      <c r="I19" s="3"/>
    </row>
    <row r="20" spans="1:9" ht="19.5" customHeight="1" x14ac:dyDescent="0.25">
      <c r="A20" s="83" t="s">
        <v>3</v>
      </c>
      <c r="B20" s="83"/>
      <c r="C20" s="83"/>
      <c r="D20" s="83"/>
      <c r="E20" s="83"/>
      <c r="F20" s="84"/>
      <c r="G20" s="61"/>
      <c r="H20" s="61"/>
      <c r="I20" s="3"/>
    </row>
    <row r="21" spans="1:9" ht="22.5" customHeight="1" x14ac:dyDescent="0.25">
      <c r="A21" s="83" t="s">
        <v>4</v>
      </c>
      <c r="B21" s="83"/>
      <c r="C21" s="83"/>
      <c r="D21" s="83"/>
      <c r="E21" s="83"/>
      <c r="F21" s="84"/>
      <c r="G21" s="50" t="s">
        <v>57</v>
      </c>
      <c r="H21" s="50"/>
      <c r="I21" s="3"/>
    </row>
    <row r="22" spans="1:9" ht="9" customHeight="1" x14ac:dyDescent="0.25">
      <c r="A22" s="1"/>
      <c r="B22" s="1"/>
      <c r="C22" s="1"/>
      <c r="D22" s="1"/>
      <c r="E22" s="1"/>
      <c r="F22" s="1"/>
      <c r="G22" s="1"/>
      <c r="H22" s="1"/>
      <c r="I22" s="1"/>
    </row>
    <row r="23" spans="1:9" ht="15.75" hidden="1" x14ac:dyDescent="0.25">
      <c r="A23" s="104"/>
      <c r="B23" s="104"/>
      <c r="C23" s="104"/>
      <c r="D23" s="104"/>
      <c r="E23" s="104"/>
      <c r="F23" s="104"/>
      <c r="G23" s="104"/>
      <c r="H23" s="104"/>
      <c r="I23" s="1"/>
    </row>
    <row r="24" spans="1:9" ht="25.5" hidden="1" customHeight="1" x14ac:dyDescent="0.25">
      <c r="A24" s="104"/>
      <c r="B24" s="104"/>
      <c r="C24" s="104"/>
      <c r="D24" s="104"/>
      <c r="E24" s="104"/>
      <c r="F24" s="104"/>
      <c r="G24" s="104"/>
      <c r="H24" s="104"/>
      <c r="I24" s="1"/>
    </row>
    <row r="25" spans="1:9" ht="9.75" customHeight="1" x14ac:dyDescent="0.25">
      <c r="A25" s="106"/>
      <c r="B25" s="106"/>
      <c r="C25" s="106"/>
      <c r="D25" s="106"/>
      <c r="E25" s="106"/>
      <c r="F25" s="106"/>
      <c r="G25" s="106"/>
      <c r="H25" s="106"/>
      <c r="I25" s="1"/>
    </row>
    <row r="26" spans="1:9" ht="12" hidden="1" customHeight="1" x14ac:dyDescent="0.25">
      <c r="A26" s="106"/>
      <c r="B26" s="106"/>
      <c r="C26" s="106"/>
      <c r="D26" s="106"/>
      <c r="E26" s="106"/>
      <c r="F26" s="106"/>
      <c r="G26" s="106"/>
      <c r="H26" s="106"/>
      <c r="I26" s="1"/>
    </row>
    <row r="27" spans="1:9" ht="9" hidden="1" customHeight="1" x14ac:dyDescent="0.25">
      <c r="A27" s="106"/>
      <c r="B27" s="106"/>
      <c r="C27" s="106"/>
      <c r="D27" s="106"/>
      <c r="E27" s="106"/>
      <c r="F27" s="106"/>
      <c r="G27" s="106"/>
      <c r="H27" s="106"/>
      <c r="I27" s="1"/>
    </row>
    <row r="28" spans="1:9" ht="46.15" customHeight="1" x14ac:dyDescent="0.25">
      <c r="A28" s="74" t="s">
        <v>44</v>
      </c>
      <c r="B28" s="74"/>
      <c r="C28" s="74"/>
      <c r="D28" s="74"/>
      <c r="E28" s="74"/>
      <c r="F28" s="74"/>
      <c r="G28" s="74"/>
      <c r="H28" s="74"/>
      <c r="I28" s="11"/>
    </row>
    <row r="29" spans="1:9" ht="24.75" customHeight="1" x14ac:dyDescent="0.25">
      <c r="A29" s="30"/>
      <c r="B29" s="33">
        <f>H41</f>
        <v>6987.75</v>
      </c>
      <c r="C29" s="71" t="s">
        <v>48</v>
      </c>
      <c r="D29" s="72"/>
      <c r="E29" s="72"/>
      <c r="F29" s="72"/>
      <c r="G29" s="14"/>
      <c r="H29" s="11"/>
      <c r="I29" s="11"/>
    </row>
    <row r="30" spans="1:9" ht="18.75" customHeight="1" x14ac:dyDescent="0.25">
      <c r="A30" s="99"/>
      <c r="B30" s="99"/>
      <c r="C30" s="29"/>
      <c r="D30" s="29"/>
      <c r="E30" s="14"/>
      <c r="F30" s="14"/>
      <c r="G30" s="14"/>
      <c r="H30" s="11"/>
      <c r="I30" s="11"/>
    </row>
    <row r="31" spans="1:9" ht="26.25" customHeight="1" x14ac:dyDescent="0.25">
      <c r="A31" s="30"/>
      <c r="B31" s="33">
        <f>G41</f>
        <v>5775</v>
      </c>
      <c r="C31" s="71" t="s">
        <v>49</v>
      </c>
      <c r="D31" s="73"/>
      <c r="E31" s="73"/>
      <c r="F31" s="73"/>
      <c r="G31" s="25"/>
      <c r="H31" s="25"/>
      <c r="I31" s="11"/>
    </row>
    <row r="32" spans="1:9" ht="21.75" customHeight="1" x14ac:dyDescent="0.25">
      <c r="A32" s="105" t="s">
        <v>21</v>
      </c>
      <c r="B32" s="72"/>
      <c r="C32" s="72"/>
      <c r="D32" s="72"/>
      <c r="E32" s="72"/>
      <c r="F32" s="72"/>
      <c r="G32" s="72"/>
      <c r="H32" s="72"/>
      <c r="I32" s="11"/>
    </row>
    <row r="33" spans="1:9" ht="4.9000000000000004" customHeight="1" x14ac:dyDescent="0.25">
      <c r="A33" s="81"/>
      <c r="B33" s="81"/>
      <c r="C33" s="81"/>
      <c r="D33" s="81"/>
      <c r="E33" s="81"/>
      <c r="F33" s="81"/>
      <c r="G33" s="81"/>
      <c r="H33" s="81"/>
      <c r="I33" s="11"/>
    </row>
    <row r="34" spans="1:9" ht="44.45" customHeight="1" x14ac:dyDescent="0.25">
      <c r="A34" s="82" t="s">
        <v>23</v>
      </c>
      <c r="B34" s="82"/>
      <c r="C34" s="82"/>
      <c r="D34" s="82"/>
      <c r="E34" s="82"/>
      <c r="F34" s="82"/>
      <c r="G34" s="82"/>
      <c r="H34" s="82"/>
      <c r="I34" s="1"/>
    </row>
    <row r="35" spans="1:9" ht="27" customHeight="1" x14ac:dyDescent="0.25">
      <c r="A35" s="72" t="s">
        <v>16</v>
      </c>
      <c r="B35" s="72"/>
      <c r="C35" s="72"/>
      <c r="D35" s="72"/>
      <c r="E35" s="72"/>
      <c r="F35" s="72"/>
      <c r="G35" s="72"/>
      <c r="H35" s="72"/>
      <c r="I35" s="1"/>
    </row>
    <row r="36" spans="1:9" ht="34.9" customHeight="1" x14ac:dyDescent="0.25">
      <c r="A36" s="86" t="s">
        <v>6</v>
      </c>
      <c r="B36" s="86" t="s">
        <v>20</v>
      </c>
      <c r="C36" s="86" t="s">
        <v>7</v>
      </c>
      <c r="D36" s="75" t="s">
        <v>50</v>
      </c>
      <c r="E36" s="86" t="s">
        <v>8</v>
      </c>
      <c r="F36" s="86" t="s">
        <v>37</v>
      </c>
      <c r="G36" s="97" t="s">
        <v>13</v>
      </c>
      <c r="H36" s="98"/>
      <c r="I36" s="1"/>
    </row>
    <row r="37" spans="1:9" ht="42.6" customHeight="1" x14ac:dyDescent="0.25">
      <c r="A37" s="87"/>
      <c r="B37" s="87"/>
      <c r="C37" s="87"/>
      <c r="D37" s="76"/>
      <c r="E37" s="87"/>
      <c r="F37" s="87"/>
      <c r="G37" s="46" t="s">
        <v>9</v>
      </c>
      <c r="H37" s="46" t="s">
        <v>10</v>
      </c>
      <c r="I37" s="1"/>
    </row>
    <row r="38" spans="1:9" ht="16.5" customHeight="1" x14ac:dyDescent="0.25">
      <c r="A38" s="44">
        <v>1</v>
      </c>
      <c r="B38" s="44">
        <v>2</v>
      </c>
      <c r="C38" s="44">
        <v>3</v>
      </c>
      <c r="D38" s="44">
        <v>4</v>
      </c>
      <c r="E38" s="44">
        <v>5</v>
      </c>
      <c r="F38" s="44">
        <v>6</v>
      </c>
      <c r="G38" s="44">
        <v>7</v>
      </c>
      <c r="H38" s="45">
        <v>8</v>
      </c>
      <c r="I38" s="1"/>
    </row>
    <row r="39" spans="1:9" ht="22.5" customHeight="1" x14ac:dyDescent="0.25">
      <c r="A39" s="38">
        <v>1</v>
      </c>
      <c r="B39" s="27" t="s">
        <v>26</v>
      </c>
      <c r="C39" s="23" t="s">
        <v>24</v>
      </c>
      <c r="D39" s="31">
        <v>1</v>
      </c>
      <c r="E39" s="42">
        <v>21</v>
      </c>
      <c r="F39" s="34">
        <v>4900</v>
      </c>
      <c r="G39" s="26">
        <f>ROUND(F39*D39,2)</f>
        <v>4900</v>
      </c>
      <c r="H39" s="26">
        <f>ROUND(G39+(E39*G39)/100,2)</f>
        <v>5929</v>
      </c>
      <c r="I39" s="1"/>
    </row>
    <row r="40" spans="1:9" ht="36.6" customHeight="1" x14ac:dyDescent="0.25">
      <c r="A40" s="37">
        <v>2</v>
      </c>
      <c r="B40" s="28" t="s">
        <v>27</v>
      </c>
      <c r="C40" s="18" t="s">
        <v>25</v>
      </c>
      <c r="D40" s="32">
        <v>25</v>
      </c>
      <c r="E40" s="43">
        <v>21</v>
      </c>
      <c r="F40" s="34">
        <v>35</v>
      </c>
      <c r="G40" s="26">
        <f>ROUND(F40*D40,2)</f>
        <v>875</v>
      </c>
      <c r="H40" s="26">
        <f>ROUND(G40+(E40*G40)/100,2)</f>
        <v>1058.75</v>
      </c>
      <c r="I40" s="1"/>
    </row>
    <row r="41" spans="1:9" ht="25.5" customHeight="1" x14ac:dyDescent="0.25">
      <c r="A41" s="22"/>
      <c r="B41" s="89" t="s">
        <v>11</v>
      </c>
      <c r="C41" s="90"/>
      <c r="D41" s="90"/>
      <c r="E41" s="90"/>
      <c r="F41" s="90"/>
      <c r="G41" s="24">
        <f>ROUND(SUM(G39:G40),2)</f>
        <v>5775</v>
      </c>
      <c r="H41" s="24">
        <f>ROUND(SUM(H39:H40),2)</f>
        <v>6987.75</v>
      </c>
      <c r="I41" s="1"/>
    </row>
    <row r="42" spans="1:9" ht="9.75" customHeight="1" x14ac:dyDescent="0.25">
      <c r="A42" s="1"/>
      <c r="B42" s="1"/>
      <c r="C42" s="1"/>
      <c r="D42" s="1"/>
      <c r="E42" s="1"/>
      <c r="F42" s="1"/>
      <c r="G42" s="1"/>
      <c r="H42" s="1"/>
      <c r="I42" s="1"/>
    </row>
    <row r="43" spans="1:9" ht="9.75" hidden="1" customHeight="1" x14ac:dyDescent="0.25">
      <c r="A43" s="92"/>
      <c r="B43" s="92"/>
      <c r="C43" s="92"/>
      <c r="D43" s="92"/>
      <c r="E43" s="92"/>
      <c r="F43" s="92"/>
      <c r="G43" s="92"/>
      <c r="H43" s="92"/>
      <c r="I43" s="1"/>
    </row>
    <row r="44" spans="1:9" ht="62.25" customHeight="1" x14ac:dyDescent="0.25">
      <c r="A44" s="36" t="s">
        <v>31</v>
      </c>
      <c r="B44" s="82" t="s">
        <v>39</v>
      </c>
      <c r="C44" s="82"/>
      <c r="D44" s="82"/>
      <c r="E44" s="82"/>
      <c r="F44" s="82"/>
      <c r="G44" s="82"/>
      <c r="H44" s="82"/>
      <c r="I44" s="1"/>
    </row>
    <row r="45" spans="1:9" ht="28.9" customHeight="1" x14ac:dyDescent="0.25">
      <c r="A45" s="35" t="s">
        <v>30</v>
      </c>
      <c r="B45" s="82" t="s">
        <v>32</v>
      </c>
      <c r="C45" s="82"/>
      <c r="D45" s="82"/>
      <c r="E45" s="82"/>
      <c r="F45" s="82"/>
      <c r="G45" s="82"/>
      <c r="H45" s="82"/>
      <c r="I45" s="1"/>
    </row>
    <row r="46" spans="1:9" ht="21" customHeight="1" x14ac:dyDescent="0.25">
      <c r="A46" s="35" t="s">
        <v>28</v>
      </c>
      <c r="B46" s="70" t="s">
        <v>29</v>
      </c>
      <c r="C46" s="70"/>
      <c r="D46" s="70"/>
      <c r="E46" s="70"/>
      <c r="F46" s="70"/>
      <c r="G46" s="70"/>
      <c r="H46" s="70"/>
      <c r="I46" s="1"/>
    </row>
    <row r="47" spans="1:9" ht="22.15" customHeight="1" x14ac:dyDescent="0.25">
      <c r="A47" s="36">
        <v>5</v>
      </c>
      <c r="B47" s="82" t="s">
        <v>41</v>
      </c>
      <c r="C47" s="82"/>
      <c r="D47" s="82"/>
      <c r="E47" s="82"/>
      <c r="F47" s="82"/>
      <c r="G47" s="82"/>
      <c r="H47" s="82"/>
      <c r="I47" s="1"/>
    </row>
    <row r="48" spans="1:9" ht="23.25" customHeight="1" x14ac:dyDescent="0.25">
      <c r="A48" s="40">
        <v>6</v>
      </c>
      <c r="B48" s="69" t="s">
        <v>45</v>
      </c>
      <c r="C48" s="69"/>
      <c r="D48" s="69"/>
      <c r="E48" s="69"/>
      <c r="F48" s="69"/>
      <c r="G48" s="69"/>
      <c r="H48" s="69"/>
      <c r="I48" s="1"/>
    </row>
    <row r="49" spans="1:11" ht="84" customHeight="1" x14ac:dyDescent="0.25">
      <c r="A49" s="20" t="s">
        <v>6</v>
      </c>
      <c r="B49" s="66" t="s">
        <v>19</v>
      </c>
      <c r="C49" s="67"/>
      <c r="D49" s="67"/>
      <c r="E49" s="68"/>
      <c r="F49" s="93" t="s">
        <v>38</v>
      </c>
      <c r="G49" s="94"/>
      <c r="H49" s="95"/>
      <c r="I49" s="5"/>
      <c r="K49" s="13"/>
    </row>
    <row r="50" spans="1:11" ht="15.75" x14ac:dyDescent="0.25">
      <c r="A50" s="17"/>
      <c r="B50" s="47"/>
      <c r="C50" s="48"/>
      <c r="D50" s="48"/>
      <c r="E50" s="49"/>
      <c r="F50" s="53"/>
      <c r="G50" s="54"/>
      <c r="H50" s="55"/>
      <c r="I50" s="3"/>
    </row>
    <row r="51" spans="1:11" ht="15.75" x14ac:dyDescent="0.25">
      <c r="A51" s="17"/>
      <c r="B51" s="53"/>
      <c r="C51" s="54"/>
      <c r="D51" s="54"/>
      <c r="E51" s="55"/>
      <c r="F51" s="53"/>
      <c r="G51" s="54"/>
      <c r="H51" s="55"/>
      <c r="I51" s="3"/>
    </row>
    <row r="52" spans="1:11" ht="23.45" customHeight="1" x14ac:dyDescent="0.25">
      <c r="A52" s="1"/>
      <c r="B52" s="58" t="s">
        <v>40</v>
      </c>
      <c r="C52" s="91"/>
      <c r="D52" s="91"/>
      <c r="E52" s="91"/>
      <c r="F52" s="91"/>
      <c r="G52" s="91"/>
      <c r="H52" s="91"/>
      <c r="I52" s="4"/>
    </row>
    <row r="53" spans="1:11" ht="31.5" customHeight="1" x14ac:dyDescent="0.25">
      <c r="A53" s="1"/>
      <c r="B53" s="85" t="s">
        <v>33</v>
      </c>
      <c r="C53" s="85"/>
      <c r="D53" s="85"/>
      <c r="E53" s="85"/>
      <c r="F53" s="85"/>
      <c r="G53" s="85"/>
      <c r="H53" s="85"/>
      <c r="I53" s="4"/>
    </row>
    <row r="54" spans="1:11" ht="14.45" customHeight="1" x14ac:dyDescent="0.25">
      <c r="A54" s="1"/>
      <c r="B54" s="4"/>
      <c r="C54" s="4"/>
      <c r="D54" s="4"/>
      <c r="E54" s="4"/>
      <c r="F54" s="4"/>
      <c r="G54" s="4"/>
      <c r="H54" s="4"/>
      <c r="I54" s="21"/>
    </row>
    <row r="55" spans="1:11" ht="14.45" customHeight="1" x14ac:dyDescent="0.25">
      <c r="A55" s="19">
        <v>7</v>
      </c>
      <c r="B55" s="88" t="s">
        <v>46</v>
      </c>
      <c r="C55" s="88"/>
      <c r="D55" s="88"/>
      <c r="E55" s="88"/>
      <c r="F55" s="88"/>
      <c r="G55" s="88"/>
      <c r="H55" s="88"/>
      <c r="I55" s="3"/>
    </row>
    <row r="56" spans="1:11" ht="14.45" customHeight="1" x14ac:dyDescent="0.25">
      <c r="A56" s="20" t="s">
        <v>6</v>
      </c>
      <c r="B56" s="66" t="s">
        <v>12</v>
      </c>
      <c r="C56" s="67"/>
      <c r="D56" s="67"/>
      <c r="E56" s="68"/>
      <c r="F56" s="50" t="s">
        <v>18</v>
      </c>
      <c r="G56" s="50"/>
      <c r="H56" s="50"/>
      <c r="I56" s="3"/>
    </row>
    <row r="57" spans="1:11" ht="14.45" customHeight="1" x14ac:dyDescent="0.25">
      <c r="A57" s="17"/>
      <c r="B57" s="47"/>
      <c r="C57" s="48"/>
      <c r="D57" s="48"/>
      <c r="E57" s="49"/>
      <c r="F57" s="51"/>
      <c r="G57" s="51"/>
      <c r="H57" s="51"/>
      <c r="I57" s="3"/>
    </row>
    <row r="58" spans="1:11" ht="14.45" customHeight="1" x14ac:dyDescent="0.25">
      <c r="A58" s="17"/>
      <c r="B58" s="53"/>
      <c r="C58" s="54"/>
      <c r="D58" s="54"/>
      <c r="E58" s="55"/>
      <c r="F58" s="51"/>
      <c r="G58" s="51"/>
      <c r="H58" s="51"/>
      <c r="I58" s="3"/>
    </row>
    <row r="59" spans="1:11" ht="14.45" customHeight="1" x14ac:dyDescent="0.25">
      <c r="A59" s="17"/>
      <c r="B59" s="53"/>
      <c r="C59" s="54"/>
      <c r="D59" s="54"/>
      <c r="E59" s="55"/>
      <c r="F59" s="51"/>
      <c r="G59" s="51"/>
      <c r="H59" s="51"/>
      <c r="I59" s="3"/>
    </row>
    <row r="60" spans="1:11" ht="14.45" customHeight="1" x14ac:dyDescent="0.25">
      <c r="A60" s="1"/>
      <c r="B60" s="58" t="s">
        <v>47</v>
      </c>
      <c r="C60" s="58"/>
      <c r="D60" s="58"/>
      <c r="E60" s="58"/>
      <c r="F60" s="58"/>
      <c r="G60" s="58"/>
      <c r="H60" s="58"/>
      <c r="I60" s="2"/>
    </row>
    <row r="61" spans="1:11" ht="15.75" x14ac:dyDescent="0.25">
      <c r="A61" s="41">
        <v>8</v>
      </c>
      <c r="B61" s="56" t="s">
        <v>34</v>
      </c>
      <c r="C61" s="56"/>
      <c r="D61" s="56"/>
      <c r="E61" s="56"/>
      <c r="F61" s="56"/>
      <c r="G61" s="57"/>
      <c r="H61" s="1"/>
      <c r="I61" s="3"/>
    </row>
    <row r="62" spans="1:11" ht="31.5" x14ac:dyDescent="0.25">
      <c r="A62" s="20" t="s">
        <v>6</v>
      </c>
      <c r="B62" s="66" t="s">
        <v>12</v>
      </c>
      <c r="C62" s="67"/>
      <c r="D62" s="67"/>
      <c r="E62" s="67"/>
      <c r="F62" s="67"/>
      <c r="G62" s="61"/>
      <c r="H62" s="61"/>
      <c r="I62" s="3"/>
    </row>
    <row r="63" spans="1:11" ht="15.75" x14ac:dyDescent="0.25">
      <c r="A63" s="17"/>
      <c r="B63" s="47"/>
      <c r="C63" s="48"/>
      <c r="D63" s="48"/>
      <c r="E63" s="48"/>
      <c r="F63" s="48"/>
      <c r="G63" s="62"/>
      <c r="H63" s="62"/>
      <c r="I63" s="3"/>
    </row>
    <row r="64" spans="1:11" ht="18.75" customHeight="1" x14ac:dyDescent="0.25">
      <c r="A64" s="17"/>
      <c r="B64" s="47"/>
      <c r="C64" s="48"/>
      <c r="D64" s="48"/>
      <c r="E64" s="48"/>
      <c r="F64" s="48"/>
      <c r="G64" s="62"/>
      <c r="H64" s="62"/>
      <c r="I64" s="3"/>
    </row>
    <row r="65" spans="1:9" ht="15.75" x14ac:dyDescent="0.25">
      <c r="A65" s="17"/>
      <c r="B65" s="47"/>
      <c r="C65" s="48"/>
      <c r="D65" s="48"/>
      <c r="E65" s="48"/>
      <c r="F65" s="48"/>
      <c r="G65" s="62"/>
      <c r="H65" s="62"/>
      <c r="I65" s="3"/>
    </row>
    <row r="66" spans="1:9" ht="8.4499999999999993" customHeight="1" x14ac:dyDescent="0.25">
      <c r="A66" s="6"/>
      <c r="B66" s="7"/>
      <c r="C66" s="7"/>
      <c r="D66" s="7"/>
      <c r="E66" s="7"/>
      <c r="F66" s="7"/>
      <c r="G66" s="7"/>
      <c r="H66" s="3"/>
      <c r="I66" s="1"/>
    </row>
    <row r="67" spans="1:9" ht="11.45" customHeight="1" x14ac:dyDescent="0.25">
      <c r="A67" s="59" t="s">
        <v>35</v>
      </c>
      <c r="B67" s="59"/>
      <c r="C67" s="59"/>
      <c r="D67" s="59"/>
      <c r="E67" s="59"/>
      <c r="F67" s="59"/>
      <c r="G67" s="59"/>
      <c r="H67" s="59"/>
      <c r="I67" s="8"/>
    </row>
    <row r="68" spans="1:9" ht="56.45" customHeight="1" x14ac:dyDescent="0.25">
      <c r="A68" s="60" t="s">
        <v>42</v>
      </c>
      <c r="B68" s="60"/>
      <c r="C68" s="60"/>
      <c r="D68" s="60"/>
      <c r="E68" s="60"/>
      <c r="F68" s="60"/>
      <c r="G68" s="60"/>
      <c r="H68" s="60"/>
      <c r="I68" s="1"/>
    </row>
    <row r="69" spans="1:9" ht="98.45" customHeight="1" x14ac:dyDescent="0.25">
      <c r="A69" s="52" t="s">
        <v>43</v>
      </c>
      <c r="B69" s="52"/>
      <c r="C69" s="52"/>
      <c r="D69" s="52"/>
      <c r="E69" s="52"/>
      <c r="F69" s="52"/>
      <c r="G69" s="52"/>
      <c r="H69" s="52"/>
    </row>
    <row r="70" spans="1:9" ht="0.6" customHeight="1" x14ac:dyDescent="0.25">
      <c r="A70" s="1"/>
      <c r="B70" s="1"/>
      <c r="C70" s="1"/>
      <c r="D70" s="1"/>
      <c r="E70" s="1"/>
      <c r="F70" s="1"/>
      <c r="G70" s="1"/>
      <c r="H70" s="1"/>
    </row>
  </sheetData>
  <sheetProtection password="CAB7" sheet="1" objects="1" scenarios="1" formatCells="0" insertRows="0" selectLockedCells="1"/>
  <mergeCells count="77">
    <mergeCell ref="A1:G1"/>
    <mergeCell ref="A35:H35"/>
    <mergeCell ref="G36:H36"/>
    <mergeCell ref="A30:B30"/>
    <mergeCell ref="A21:F21"/>
    <mergeCell ref="A4:H4"/>
    <mergeCell ref="C11:E11"/>
    <mergeCell ref="A5:H5"/>
    <mergeCell ref="A7:H7"/>
    <mergeCell ref="C13:D13"/>
    <mergeCell ref="C12:D12"/>
    <mergeCell ref="A18:F18"/>
    <mergeCell ref="A19:F19"/>
    <mergeCell ref="A23:H24"/>
    <mergeCell ref="A32:H32"/>
    <mergeCell ref="A25:H27"/>
    <mergeCell ref="B56:E56"/>
    <mergeCell ref="B45:H45"/>
    <mergeCell ref="B53:H53"/>
    <mergeCell ref="F36:F37"/>
    <mergeCell ref="B55:H55"/>
    <mergeCell ref="E36:E37"/>
    <mergeCell ref="B41:F41"/>
    <mergeCell ref="B52:H52"/>
    <mergeCell ref="A43:H43"/>
    <mergeCell ref="F51:H51"/>
    <mergeCell ref="B47:H47"/>
    <mergeCell ref="F49:H49"/>
    <mergeCell ref="B44:H44"/>
    <mergeCell ref="A36:A37"/>
    <mergeCell ref="B36:B37"/>
    <mergeCell ref="C36:C37"/>
    <mergeCell ref="D36:D37"/>
    <mergeCell ref="E14:F14"/>
    <mergeCell ref="G16:H16"/>
    <mergeCell ref="G17:H17"/>
    <mergeCell ref="G18:H18"/>
    <mergeCell ref="C14:D14"/>
    <mergeCell ref="A17:F17"/>
    <mergeCell ref="A33:H33"/>
    <mergeCell ref="A34:H34"/>
    <mergeCell ref="A20:F20"/>
    <mergeCell ref="A16:F16"/>
    <mergeCell ref="G19:H19"/>
    <mergeCell ref="G20:H20"/>
    <mergeCell ref="A9:H9"/>
    <mergeCell ref="A10:H10"/>
    <mergeCell ref="B63:F63"/>
    <mergeCell ref="B64:F64"/>
    <mergeCell ref="B65:F65"/>
    <mergeCell ref="B62:F62"/>
    <mergeCell ref="B49:E49"/>
    <mergeCell ref="B50:E50"/>
    <mergeCell ref="B51:E51"/>
    <mergeCell ref="G21:H21"/>
    <mergeCell ref="B48:H48"/>
    <mergeCell ref="F50:H50"/>
    <mergeCell ref="B46:H46"/>
    <mergeCell ref="C29:F29"/>
    <mergeCell ref="C31:F31"/>
    <mergeCell ref="A28:H28"/>
    <mergeCell ref="B57:E57"/>
    <mergeCell ref="F56:H56"/>
    <mergeCell ref="F57:H57"/>
    <mergeCell ref="A69:H69"/>
    <mergeCell ref="B59:E59"/>
    <mergeCell ref="B61:G61"/>
    <mergeCell ref="F58:H58"/>
    <mergeCell ref="F59:H59"/>
    <mergeCell ref="B60:H60"/>
    <mergeCell ref="A67:H67"/>
    <mergeCell ref="A68:H68"/>
    <mergeCell ref="G62:H62"/>
    <mergeCell ref="G63:H63"/>
    <mergeCell ref="G64:H64"/>
    <mergeCell ref="G65:H65"/>
    <mergeCell ref="B58:E58"/>
  </mergeCells>
  <pageMargins left="0.70866141732283472" right="0.70866141732283472" top="0.74803149606299213" bottom="0.74803149606299213" header="0" footer="0"/>
  <pageSetup paperSize="9" scale="8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Vilma Paukštienė</cp:lastModifiedBy>
  <cp:lastPrinted>2020-04-16T13:42:02Z</cp:lastPrinted>
  <dcterms:created xsi:type="dcterms:W3CDTF">2015-01-12T18:48:35Z</dcterms:created>
  <dcterms:modified xsi:type="dcterms:W3CDTF">2020-04-16T13:42:34Z</dcterms:modified>
</cp:coreProperties>
</file>