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</calcChain>
</file>

<file path=xl/sharedStrings.xml><?xml version="1.0" encoding="utf-8"?>
<sst xmlns="http://schemas.openxmlformats.org/spreadsheetml/2006/main" count="256" uniqueCount="188">
  <si>
    <t>Gamintojas</t>
  </si>
  <si>
    <t>Pavadinimas</t>
  </si>
  <si>
    <t>Tipas/ visų modelių nurodyto pavadinimo</t>
  </si>
  <si>
    <t>Abbott Laboratories</t>
  </si>
  <si>
    <t>Analizatorinės sistemos</t>
  </si>
  <si>
    <t>Architect</t>
  </si>
  <si>
    <t>Aesculap AG</t>
  </si>
  <si>
    <t>Elektrochirurginiai monopoliariniai/bipoliariniai peiliai-koaguliatoriai</t>
  </si>
  <si>
    <t xml:space="preserve">Nelson deluxe </t>
  </si>
  <si>
    <t>Mažų apsukų grąžtai su integruotu aparatu kaulų pjovimui ir gręžimui</t>
  </si>
  <si>
    <t>Microspeed</t>
  </si>
  <si>
    <t>Angelantoni</t>
  </si>
  <si>
    <t xml:space="preserve">Šaldikliai (laboratoriniai) </t>
  </si>
  <si>
    <t>Platilab, Ekobasic</t>
  </si>
  <si>
    <t>Apex Medical</t>
  </si>
  <si>
    <t>Čiužiniai priešpraguliniai</t>
  </si>
  <si>
    <t>Neopro</t>
  </si>
  <si>
    <t>Atmos medizin technik</t>
  </si>
  <si>
    <t>Atsiurbikliai</t>
  </si>
  <si>
    <t>Atmos</t>
  </si>
  <si>
    <t>Ginekologo prietaisų integruoti stalai</t>
  </si>
  <si>
    <t>B Braun Medical</t>
  </si>
  <si>
    <t xml:space="preserve">Jėgos instrumentai (kaulų pjovimo-gręžimo) (su aušinimu vandeniu) </t>
  </si>
  <si>
    <t xml:space="preserve">Acculan </t>
  </si>
  <si>
    <t>B Braun Medical/Avitum</t>
  </si>
  <si>
    <t>Hemodializės aparatai</t>
  </si>
  <si>
    <t>Dialog</t>
  </si>
  <si>
    <t>Bionet</t>
  </si>
  <si>
    <t>Vaisiaus biomonitoriai</t>
  </si>
  <si>
    <t>FC</t>
  </si>
  <si>
    <t>BK Medical</t>
  </si>
  <si>
    <t>Ultragarsiniai echoskopai</t>
  </si>
  <si>
    <t>Flex Focus</t>
  </si>
  <si>
    <t>Carl Zeiss Meditronic</t>
  </si>
  <si>
    <t>Lazeriai</t>
  </si>
  <si>
    <t>Visulas</t>
  </si>
  <si>
    <t>Operaciniai mikroskopai</t>
  </si>
  <si>
    <t xml:space="preserve">OPMI </t>
  </si>
  <si>
    <t>Covidien</t>
  </si>
  <si>
    <t>Nuoseklios kompresijos sistemos</t>
  </si>
  <si>
    <t>Kendall</t>
  </si>
  <si>
    <t>Dairei Europe</t>
  </si>
  <si>
    <t>Horizontalūs šaldikliai</t>
  </si>
  <si>
    <t>LTF</t>
  </si>
  <si>
    <t>Ecolab</t>
  </si>
  <si>
    <t>Cheminės dezinfekcijos tirpalų paruošimo įrenginys</t>
  </si>
  <si>
    <t>DG</t>
  </si>
  <si>
    <t>Electrolux</t>
  </si>
  <si>
    <t>EMED</t>
  </si>
  <si>
    <t>Elektropeiliai</t>
  </si>
  <si>
    <t>ES</t>
  </si>
  <si>
    <t>Erbe</t>
  </si>
  <si>
    <t>Kriogeniniai aparatai</t>
  </si>
  <si>
    <t>Erbokryo</t>
  </si>
  <si>
    <t>Fenwal</t>
  </si>
  <si>
    <t>Aparatai vamzdelių užlydimui</t>
  </si>
  <si>
    <t>OptiSeal/HandySeal</t>
  </si>
  <si>
    <t>Fiocchetti</t>
  </si>
  <si>
    <t>Kraujo komponentų šaldytuvas</t>
  </si>
  <si>
    <t>Emoteca</t>
  </si>
  <si>
    <t>Frigera</t>
  </si>
  <si>
    <t>Kraujo plazmos šaldiklis</t>
  </si>
  <si>
    <t>NZKP</t>
  </si>
  <si>
    <t>Gambro</t>
  </si>
  <si>
    <t>Ekstrakorporinės kraujo valymo sistemos</t>
  </si>
  <si>
    <t>Mars</t>
  </si>
  <si>
    <t>Hemofiltracinos aparatai</t>
  </si>
  <si>
    <t>Prismaflex</t>
  </si>
  <si>
    <t>Getinge</t>
  </si>
  <si>
    <t>Gariniai sterilizatoriai</t>
  </si>
  <si>
    <t>GE 224</t>
  </si>
  <si>
    <t>Helmer</t>
  </si>
  <si>
    <t>Trombocitų masės kratyklės</t>
  </si>
  <si>
    <t>Infinium Medical</t>
  </si>
  <si>
    <t>Aparatai ligonio būklei sekti su monitorimi</t>
  </si>
  <si>
    <t>Omni</t>
  </si>
  <si>
    <t>Level One</t>
  </si>
  <si>
    <t>Greitos skysčių infuzijos sistemos</t>
  </si>
  <si>
    <t>H-1200 ir pan.</t>
  </si>
  <si>
    <t>Lischka</t>
  </si>
  <si>
    <t>Basonų plovimo mašinos</t>
  </si>
  <si>
    <t>Geysir</t>
  </si>
  <si>
    <t>LMB</t>
  </si>
  <si>
    <t>Vertikalūs šaldikliai</t>
  </si>
  <si>
    <t>Super Arctic</t>
  </si>
  <si>
    <t>Medela</t>
  </si>
  <si>
    <t>Dominant</t>
  </si>
  <si>
    <t>Medin Medical Innovat</t>
  </si>
  <si>
    <t>CPAP aparatai-sistemos</t>
  </si>
  <si>
    <t>Sindi</t>
  </si>
  <si>
    <t>Medtronic Inc.</t>
  </si>
  <si>
    <t xml:space="preserve">Didelių apsukų pneumogrąžtas su borų rinkiniu </t>
  </si>
  <si>
    <t>Midas Rex MR7</t>
  </si>
  <si>
    <t>Jėgos perforatoriai</t>
  </si>
  <si>
    <t>IPC</t>
  </si>
  <si>
    <t>MTRE</t>
  </si>
  <si>
    <t>Termoregiliavimo sistemos</t>
  </si>
  <si>
    <t>Criticool</t>
  </si>
  <si>
    <t>Nihon Kohden</t>
  </si>
  <si>
    <t>Elektromiografai</t>
  </si>
  <si>
    <t>Neuropack</t>
  </si>
  <si>
    <t>Encefalografai</t>
  </si>
  <si>
    <t>EEG</t>
  </si>
  <si>
    <t>Nordion MDS</t>
  </si>
  <si>
    <t>Apšvitinimo aparatai</t>
  </si>
  <si>
    <t xml:space="preserve">Gammacell </t>
  </si>
  <si>
    <t>Radiometer Internat</t>
  </si>
  <si>
    <t>Kraujo dujų analizatoriai</t>
  </si>
  <si>
    <t>ABL-90</t>
  </si>
  <si>
    <t>Radionics</t>
  </si>
  <si>
    <t>Radiojodažnuminės destrikcijos aparatai</t>
  </si>
  <si>
    <t>RFG</t>
  </si>
  <si>
    <t>Riello</t>
  </si>
  <si>
    <t>Nepertraukiamo maitinimo šaltiniai</t>
  </si>
  <si>
    <t>MDM/MDT/MLT</t>
  </si>
  <si>
    <t>Samsung Medison</t>
  </si>
  <si>
    <t>UGEO</t>
  </si>
  <si>
    <t>Siemens</t>
  </si>
  <si>
    <t>Angiografas</t>
  </si>
  <si>
    <t>Axiom Artis ZEE</t>
  </si>
  <si>
    <t>Sorin group</t>
  </si>
  <si>
    <t>Dirbtinės kraujotakos aparatai</t>
  </si>
  <si>
    <t>Stockert</t>
  </si>
  <si>
    <t>Stereotaxis</t>
  </si>
  <si>
    <t>Išorinės navigacijos sistema</t>
  </si>
  <si>
    <t>Stereotaxis Niobe</t>
  </si>
  <si>
    <t>Terumo</t>
  </si>
  <si>
    <t>Sterilaus sulydymo aparatai</t>
  </si>
  <si>
    <t>TSCD</t>
  </si>
  <si>
    <t>Topcon</t>
  </si>
  <si>
    <t>Autokeratorefraktometrai</t>
  </si>
  <si>
    <t>KR</t>
  </si>
  <si>
    <t>Toshiba</t>
  </si>
  <si>
    <t>Aplio, Xario</t>
  </si>
  <si>
    <t>Veenstra Instruments</t>
  </si>
  <si>
    <t>Laminarinės traukos spintos</t>
  </si>
  <si>
    <t>QQF, EP5</t>
  </si>
  <si>
    <t>Volcano corp.</t>
  </si>
  <si>
    <t>Volcano</t>
  </si>
  <si>
    <t>Whirpool</t>
  </si>
  <si>
    <t>Wooyoung Medical</t>
  </si>
  <si>
    <t>Infuzinės pompos</t>
  </si>
  <si>
    <t>Accumate</t>
  </si>
  <si>
    <t>BTL</t>
  </si>
  <si>
    <t>Fizioterapijos aparatai su stimuliavimo elektra funkcija</t>
  </si>
  <si>
    <t>Oftalmologiniai lazeriai</t>
  </si>
  <si>
    <t>Drager</t>
  </si>
  <si>
    <t>Inkubatoriai  ir šildomi naujagimių reanimacijos staleliai</t>
  </si>
  <si>
    <t>Isolette</t>
  </si>
  <si>
    <t>Naujagimio lovytės su šildomais čiužiniais</t>
  </si>
  <si>
    <t>Babytherm</t>
  </si>
  <si>
    <t>GE healthcare</t>
  </si>
  <si>
    <t>Giraffe</t>
  </si>
  <si>
    <t xml:space="preserve">Physiomed </t>
  </si>
  <si>
    <t>Įvairūs</t>
  </si>
  <si>
    <t>Angiografai</t>
  </si>
  <si>
    <t xml:space="preserve">Magnetiniai rezonansai </t>
  </si>
  <si>
    <t xml:space="preserve">Magnetom </t>
  </si>
  <si>
    <t>Ulrich Ohio</t>
  </si>
  <si>
    <t>Automatiniai švirkštai</t>
  </si>
  <si>
    <t>Ulrich Ohio su XD 2051</t>
  </si>
  <si>
    <t xml:space="preserve">Pirkimo dalies Nr. </t>
  </si>
  <si>
    <t>PVM (21%) suma, Eur</t>
  </si>
  <si>
    <t xml:space="preserve">Periodiškumas per metus
</t>
  </si>
  <si>
    <t>Medicinos prietaisų (MP) sąrašas remonto paslaugoms pirkti</t>
  </si>
  <si>
    <t>Medicinos prietaisų (MP) sąrašas techninės priežiūros (TP) paslaugoms pirkti</t>
  </si>
  <si>
    <t>Vieno MP  vienos TP paslaugos įkainis be PVM, Eur</t>
  </si>
  <si>
    <t>Medicinos prietaisų (MP) sąrašas techninės būklės tikrinimo (TBT) paslaugoms pirkti (atliekama kartą per 2 metus)</t>
  </si>
  <si>
    <t>Orientacinis MP kiekis</t>
  </si>
  <si>
    <t>Vieno MP remonto 1 val. įkainis be PVM, Eur</t>
  </si>
  <si>
    <t>Vieno MP  vienos TP paslaugos įkainis su PVM, Eur</t>
  </si>
  <si>
    <t>Vieno MP  vienos TBT paslaugos įkainis be PVM, Eur</t>
  </si>
  <si>
    <t>Vieno MP  vienos TBT paslaugos įkainis su PVM, Eur</t>
  </si>
  <si>
    <t>Vieno MP remonto 1 val. įkainis su PVM, Eur</t>
  </si>
  <si>
    <t>Orientacinio MP  kiekio TP paslaugų įkainis trejiems metams be PVM, Eur</t>
  </si>
  <si>
    <t>Orientacinio MP  kiekio TP paslaugų įkainis trejiems metams su PVM, Eur</t>
  </si>
  <si>
    <t>Biocheminis analizatorius</t>
  </si>
  <si>
    <t>53.1.</t>
  </si>
  <si>
    <t>53.2.</t>
  </si>
  <si>
    <t xml:space="preserve"> Architect ci8200</t>
  </si>
  <si>
    <t xml:space="preserve"> Integruota sistema</t>
  </si>
  <si>
    <t>i2000SR</t>
  </si>
  <si>
    <t>Imunocheminis analizatorius</t>
  </si>
  <si>
    <t>4 (ketvirtinės priežiūros)</t>
  </si>
  <si>
    <t>1 (metinė priežiūra)</t>
  </si>
  <si>
    <t>Iš viso:</t>
  </si>
  <si>
    <t>c8000</t>
  </si>
  <si>
    <t>PASTABA: Kainos (įkainiai) turi būti pateikiamos (pateikiami) dviejų skaičių po kablelio tikslumu.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</si>
</sst>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sz val="11"/>
      <color indexed="8"/>
      <name val="Calibri"/>
      <family val="2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right" vertical="center" wrapText="1"/>
    </xf>
    <xf numFmtId="0" fontId="4" fillId="0" borderId="3" xfId="1" applyFont="1" applyFill="1" applyBorder="1" applyAlignment="1">
      <alignment horizontal="right" vertical="center" wrapText="1"/>
    </xf>
    <xf numFmtId="0" fontId="4" fillId="0" borderId="4" xfId="1" applyFont="1" applyFill="1" applyBorder="1" applyAlignment="1">
      <alignment horizontal="right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7"/>
  <sheetViews>
    <sheetView tabSelected="1" zoomScale="120" zoomScaleNormal="120" workbookViewId="0">
      <selection activeCell="H16" sqref="H16"/>
    </sheetView>
  </sheetViews>
  <sheetFormatPr defaultRowHeight="15"/>
  <cols>
    <col min="1" max="1" width="8.7109375" style="1" customWidth="1"/>
    <col min="2" max="2" width="14.140625" style="2" customWidth="1"/>
    <col min="3" max="3" width="21.28515625" customWidth="1"/>
    <col min="4" max="4" width="16.85546875" customWidth="1"/>
    <col min="5" max="5" width="15.42578125" customWidth="1"/>
    <col min="6" max="6" width="14.28515625" customWidth="1"/>
    <col min="7" max="7" width="13.85546875" customWidth="1"/>
    <col min="8" max="8" width="12.7109375" customWidth="1"/>
    <col min="9" max="9" width="14.28515625" customWidth="1"/>
    <col min="10" max="10" width="6.42578125" customWidth="1"/>
    <col min="11" max="11" width="14.5703125" customWidth="1"/>
  </cols>
  <sheetData>
    <row r="1" spans="1:11">
      <c r="A1" s="50" t="s">
        <v>164</v>
      </c>
      <c r="B1" s="50"/>
      <c r="C1" s="50"/>
      <c r="D1" s="50"/>
      <c r="E1" s="50"/>
      <c r="F1" s="50"/>
      <c r="G1" s="50"/>
      <c r="H1" s="50"/>
      <c r="I1" s="7"/>
      <c r="J1" s="3"/>
      <c r="K1" s="3"/>
    </row>
    <row r="2" spans="1:11" ht="60.75" customHeight="1">
      <c r="A2" s="34" t="s">
        <v>161</v>
      </c>
      <c r="B2" s="34" t="s">
        <v>0</v>
      </c>
      <c r="C2" s="34" t="s">
        <v>1</v>
      </c>
      <c r="D2" s="34" t="s">
        <v>2</v>
      </c>
      <c r="E2" s="35" t="s">
        <v>168</v>
      </c>
      <c r="F2" s="34" t="s">
        <v>169</v>
      </c>
      <c r="G2" s="34" t="s">
        <v>162</v>
      </c>
      <c r="H2" s="34" t="s">
        <v>173</v>
      </c>
    </row>
    <row r="3" spans="1:11" ht="24.75" customHeight="1">
      <c r="A3" s="8">
        <v>1</v>
      </c>
      <c r="B3" s="12" t="s">
        <v>3</v>
      </c>
      <c r="C3" s="11" t="s">
        <v>4</v>
      </c>
      <c r="D3" s="11" t="s">
        <v>5</v>
      </c>
      <c r="E3" s="18">
        <v>2</v>
      </c>
      <c r="F3" s="10"/>
      <c r="G3" s="10"/>
      <c r="H3" s="10"/>
    </row>
    <row r="4" spans="1:11" ht="43.5" customHeight="1">
      <c r="A4" s="8">
        <f>A3+1</f>
        <v>2</v>
      </c>
      <c r="B4" s="9" t="s">
        <v>6</v>
      </c>
      <c r="C4" s="9" t="s">
        <v>7</v>
      </c>
      <c r="D4" s="9" t="s">
        <v>8</v>
      </c>
      <c r="E4" s="18">
        <v>5</v>
      </c>
      <c r="F4" s="10"/>
      <c r="G4" s="10"/>
      <c r="H4" s="10"/>
    </row>
    <row r="5" spans="1:11" ht="38.25">
      <c r="A5" s="8">
        <f>A4+1</f>
        <v>3</v>
      </c>
      <c r="B5" s="9" t="s">
        <v>6</v>
      </c>
      <c r="C5" s="9" t="s">
        <v>9</v>
      </c>
      <c r="D5" s="9" t="s">
        <v>10</v>
      </c>
      <c r="E5" s="18">
        <v>1</v>
      </c>
      <c r="F5" s="22"/>
      <c r="G5" s="10"/>
      <c r="H5" s="10"/>
      <c r="I5" s="3"/>
      <c r="J5" s="3"/>
      <c r="K5" s="3"/>
    </row>
    <row r="6" spans="1:11">
      <c r="A6" s="8">
        <f>A5+1</f>
        <v>4</v>
      </c>
      <c r="B6" s="9" t="s">
        <v>11</v>
      </c>
      <c r="C6" s="9" t="s">
        <v>12</v>
      </c>
      <c r="D6" s="9" t="s">
        <v>13</v>
      </c>
      <c r="E6" s="18">
        <v>2</v>
      </c>
      <c r="F6" s="22"/>
      <c r="G6" s="10"/>
      <c r="H6" s="10"/>
      <c r="I6" s="3"/>
      <c r="J6" s="3"/>
      <c r="K6" s="3"/>
    </row>
    <row r="7" spans="1:11">
      <c r="A7" s="8">
        <f>A6+1</f>
        <v>5</v>
      </c>
      <c r="B7" s="11" t="s">
        <v>14</v>
      </c>
      <c r="C7" s="11" t="s">
        <v>15</v>
      </c>
      <c r="D7" s="11" t="s">
        <v>16</v>
      </c>
      <c r="E7" s="18">
        <v>4</v>
      </c>
      <c r="F7" s="22"/>
      <c r="G7" s="10"/>
      <c r="H7" s="10"/>
      <c r="I7" s="3"/>
      <c r="J7" s="3"/>
      <c r="K7" s="3"/>
    </row>
    <row r="8" spans="1:11" ht="25.5">
      <c r="A8" s="8">
        <f t="shared" ref="A8:A54" si="0">A7+1</f>
        <v>6</v>
      </c>
      <c r="B8" s="12" t="s">
        <v>17</v>
      </c>
      <c r="C8" s="12" t="s">
        <v>18</v>
      </c>
      <c r="D8" s="12" t="s">
        <v>19</v>
      </c>
      <c r="E8" s="18">
        <v>3</v>
      </c>
      <c r="F8" s="10"/>
      <c r="G8" s="10"/>
      <c r="H8" s="17"/>
      <c r="I8" s="3"/>
      <c r="J8" s="3"/>
      <c r="K8" s="3"/>
    </row>
    <row r="9" spans="1:11" ht="25.5">
      <c r="A9" s="8">
        <f t="shared" si="0"/>
        <v>7</v>
      </c>
      <c r="B9" s="12" t="s">
        <v>17</v>
      </c>
      <c r="C9" s="12" t="s">
        <v>20</v>
      </c>
      <c r="D9" s="12" t="s">
        <v>19</v>
      </c>
      <c r="E9" s="18">
        <v>1</v>
      </c>
      <c r="F9" s="10"/>
      <c r="G9" s="10"/>
      <c r="H9" s="17"/>
      <c r="I9" s="3"/>
      <c r="J9" s="3"/>
      <c r="K9" s="3"/>
    </row>
    <row r="10" spans="1:11" ht="38.25">
      <c r="A10" s="8">
        <f t="shared" si="0"/>
        <v>8</v>
      </c>
      <c r="B10" s="9" t="s">
        <v>21</v>
      </c>
      <c r="C10" s="9" t="s">
        <v>22</v>
      </c>
      <c r="D10" s="9" t="s">
        <v>23</v>
      </c>
      <c r="E10" s="18">
        <v>2</v>
      </c>
      <c r="F10" s="22"/>
      <c r="G10" s="10"/>
      <c r="H10" s="10"/>
      <c r="I10" s="3"/>
      <c r="J10" s="3"/>
      <c r="K10" s="3"/>
    </row>
    <row r="11" spans="1:11" ht="25.5">
      <c r="A11" s="8">
        <f t="shared" si="0"/>
        <v>9</v>
      </c>
      <c r="B11" s="9" t="s">
        <v>24</v>
      </c>
      <c r="C11" s="9" t="s">
        <v>25</v>
      </c>
      <c r="D11" s="9" t="s">
        <v>26</v>
      </c>
      <c r="E11" s="18">
        <v>7</v>
      </c>
      <c r="F11" s="22"/>
      <c r="G11" s="10"/>
      <c r="H11" s="10"/>
      <c r="I11" s="3"/>
      <c r="J11" s="3"/>
      <c r="K11" s="3"/>
    </row>
    <row r="12" spans="1:11">
      <c r="A12" s="8">
        <f t="shared" si="0"/>
        <v>10</v>
      </c>
      <c r="B12" s="12" t="s">
        <v>27</v>
      </c>
      <c r="C12" s="12" t="s">
        <v>28</v>
      </c>
      <c r="D12" s="12" t="s">
        <v>29</v>
      </c>
      <c r="E12" s="18">
        <v>3</v>
      </c>
      <c r="F12" s="10"/>
      <c r="G12" s="10"/>
      <c r="H12" s="17"/>
      <c r="I12" s="3"/>
      <c r="J12" s="3"/>
      <c r="K12" s="3"/>
    </row>
    <row r="13" spans="1:11">
      <c r="A13" s="8">
        <f t="shared" si="0"/>
        <v>11</v>
      </c>
      <c r="B13" s="12" t="s">
        <v>30</v>
      </c>
      <c r="C13" s="12" t="s">
        <v>31</v>
      </c>
      <c r="D13" s="12" t="s">
        <v>32</v>
      </c>
      <c r="E13" s="18">
        <v>2</v>
      </c>
      <c r="F13" s="22"/>
      <c r="G13" s="10"/>
      <c r="H13" s="10"/>
      <c r="I13" s="3"/>
      <c r="J13" s="3"/>
      <c r="K13" s="3"/>
    </row>
    <row r="14" spans="1:11" ht="25.5">
      <c r="A14" s="41">
        <f>A13+1</f>
        <v>12</v>
      </c>
      <c r="B14" s="42" t="s">
        <v>33</v>
      </c>
      <c r="C14" s="42" t="s">
        <v>34</v>
      </c>
      <c r="D14" s="42" t="s">
        <v>35</v>
      </c>
      <c r="E14" s="43">
        <v>5</v>
      </c>
      <c r="F14" s="44">
        <v>45</v>
      </c>
      <c r="G14" s="44">
        <v>9.4499999999999993</v>
      </c>
      <c r="H14" s="44">
        <v>54.45</v>
      </c>
      <c r="I14" s="3"/>
      <c r="J14" s="3"/>
      <c r="K14" s="3"/>
    </row>
    <row r="15" spans="1:11" ht="25.5">
      <c r="A15" s="41">
        <f t="shared" si="0"/>
        <v>13</v>
      </c>
      <c r="B15" s="42" t="s">
        <v>33</v>
      </c>
      <c r="C15" s="42" t="s">
        <v>36</v>
      </c>
      <c r="D15" s="42" t="s">
        <v>37</v>
      </c>
      <c r="E15" s="43">
        <v>5</v>
      </c>
      <c r="F15" s="44">
        <v>45</v>
      </c>
      <c r="G15" s="44">
        <v>9.4499999999999993</v>
      </c>
      <c r="H15" s="44">
        <v>54.45</v>
      </c>
      <c r="I15" s="3"/>
      <c r="J15" s="3"/>
      <c r="K15" s="3"/>
    </row>
    <row r="16" spans="1:11" ht="25.5">
      <c r="A16" s="8">
        <f t="shared" si="0"/>
        <v>14</v>
      </c>
      <c r="B16" s="12" t="s">
        <v>38</v>
      </c>
      <c r="C16" s="12" t="s">
        <v>39</v>
      </c>
      <c r="D16" s="12" t="s">
        <v>40</v>
      </c>
      <c r="E16" s="18">
        <v>1</v>
      </c>
      <c r="F16" s="22"/>
      <c r="G16" s="10"/>
      <c r="H16" s="10"/>
      <c r="I16" s="3"/>
      <c r="J16" s="3"/>
      <c r="K16" s="3"/>
    </row>
    <row r="17" spans="1:11">
      <c r="A17" s="8">
        <f t="shared" si="0"/>
        <v>15</v>
      </c>
      <c r="B17" s="12" t="s">
        <v>41</v>
      </c>
      <c r="C17" s="12" t="s">
        <v>42</v>
      </c>
      <c r="D17" s="12" t="s">
        <v>43</v>
      </c>
      <c r="E17" s="18">
        <v>2</v>
      </c>
      <c r="F17" s="22"/>
      <c r="G17" s="10"/>
      <c r="H17" s="10"/>
      <c r="I17" s="3"/>
      <c r="J17" s="3"/>
      <c r="K17" s="3"/>
    </row>
    <row r="18" spans="1:11" ht="38.25">
      <c r="A18" s="8">
        <f t="shared" si="0"/>
        <v>16</v>
      </c>
      <c r="B18" s="12" t="s">
        <v>44</v>
      </c>
      <c r="C18" s="12" t="s">
        <v>45</v>
      </c>
      <c r="D18" s="12" t="s">
        <v>46</v>
      </c>
      <c r="E18" s="18">
        <v>19</v>
      </c>
      <c r="F18" s="22"/>
      <c r="G18" s="10"/>
      <c r="H18" s="10"/>
      <c r="I18" s="3"/>
      <c r="J18" s="3"/>
      <c r="K18" s="3"/>
    </row>
    <row r="19" spans="1:11">
      <c r="A19" s="8">
        <f t="shared" si="0"/>
        <v>17</v>
      </c>
      <c r="B19" s="12" t="s">
        <v>47</v>
      </c>
      <c r="C19" s="12" t="s">
        <v>42</v>
      </c>
      <c r="D19" s="12" t="s">
        <v>47</v>
      </c>
      <c r="E19" s="18">
        <v>1</v>
      </c>
      <c r="F19" s="22"/>
      <c r="G19" s="10"/>
      <c r="H19" s="10"/>
      <c r="I19" s="3"/>
      <c r="J19" s="3"/>
      <c r="K19" s="3"/>
    </row>
    <row r="20" spans="1:11">
      <c r="A20" s="8">
        <f t="shared" si="0"/>
        <v>18</v>
      </c>
      <c r="B20" s="12" t="s">
        <v>48</v>
      </c>
      <c r="C20" s="12" t="s">
        <v>49</v>
      </c>
      <c r="D20" s="12" t="s">
        <v>50</v>
      </c>
      <c r="E20" s="18">
        <v>5</v>
      </c>
      <c r="F20" s="22"/>
      <c r="G20" s="10"/>
      <c r="H20" s="10"/>
      <c r="I20" s="3"/>
      <c r="J20" s="3"/>
      <c r="K20" s="3"/>
    </row>
    <row r="21" spans="1:11">
      <c r="A21" s="8">
        <f t="shared" si="0"/>
        <v>19</v>
      </c>
      <c r="B21" s="12" t="s">
        <v>51</v>
      </c>
      <c r="C21" s="12" t="s">
        <v>52</v>
      </c>
      <c r="D21" s="12" t="s">
        <v>53</v>
      </c>
      <c r="E21" s="18">
        <v>2</v>
      </c>
      <c r="F21" s="10"/>
      <c r="G21" s="10"/>
      <c r="H21" s="10"/>
      <c r="I21" s="3"/>
      <c r="J21" s="3"/>
      <c r="K21" s="3"/>
    </row>
    <row r="22" spans="1:11" ht="25.5">
      <c r="A22" s="8">
        <f t="shared" si="0"/>
        <v>20</v>
      </c>
      <c r="B22" s="12" t="s">
        <v>54</v>
      </c>
      <c r="C22" s="12" t="s">
        <v>55</v>
      </c>
      <c r="D22" s="12" t="s">
        <v>56</v>
      </c>
      <c r="E22" s="18">
        <v>3</v>
      </c>
      <c r="F22" s="10"/>
      <c r="G22" s="10"/>
      <c r="H22" s="10"/>
      <c r="I22" s="3"/>
      <c r="J22" s="3"/>
      <c r="K22" s="3"/>
    </row>
    <row r="23" spans="1:11" ht="25.5">
      <c r="A23" s="8">
        <f t="shared" si="0"/>
        <v>21</v>
      </c>
      <c r="B23" s="12" t="s">
        <v>57</v>
      </c>
      <c r="C23" s="12" t="s">
        <v>58</v>
      </c>
      <c r="D23" s="12" t="s">
        <v>59</v>
      </c>
      <c r="E23" s="18">
        <v>5</v>
      </c>
      <c r="F23" s="10"/>
      <c r="G23" s="10"/>
      <c r="H23" s="17"/>
      <c r="I23" s="3"/>
      <c r="J23" s="3"/>
      <c r="K23" s="3"/>
    </row>
    <row r="24" spans="1:11">
      <c r="A24" s="8">
        <f t="shared" si="0"/>
        <v>22</v>
      </c>
      <c r="B24" s="12" t="s">
        <v>60</v>
      </c>
      <c r="C24" s="12" t="s">
        <v>61</v>
      </c>
      <c r="D24" s="12" t="s">
        <v>62</v>
      </c>
      <c r="E24" s="18">
        <v>1</v>
      </c>
      <c r="F24" s="10"/>
      <c r="G24" s="10"/>
      <c r="H24" s="17"/>
      <c r="I24" s="3"/>
      <c r="J24" s="3"/>
      <c r="K24" s="3"/>
    </row>
    <row r="25" spans="1:11" ht="25.5">
      <c r="A25" s="8">
        <f t="shared" si="0"/>
        <v>23</v>
      </c>
      <c r="B25" s="12" t="s">
        <v>63</v>
      </c>
      <c r="C25" s="12" t="s">
        <v>64</v>
      </c>
      <c r="D25" s="12" t="s">
        <v>65</v>
      </c>
      <c r="E25" s="18">
        <v>1</v>
      </c>
      <c r="F25" s="10"/>
      <c r="G25" s="10"/>
      <c r="H25" s="10"/>
      <c r="I25" s="3"/>
      <c r="J25" s="3"/>
      <c r="K25" s="3"/>
    </row>
    <row r="26" spans="1:11">
      <c r="A26" s="8">
        <f t="shared" si="0"/>
        <v>24</v>
      </c>
      <c r="B26" s="12" t="s">
        <v>63</v>
      </c>
      <c r="C26" s="12" t="s">
        <v>66</v>
      </c>
      <c r="D26" s="12" t="s">
        <v>67</v>
      </c>
      <c r="E26" s="18">
        <v>3</v>
      </c>
      <c r="F26" s="10"/>
      <c r="G26" s="10"/>
      <c r="H26" s="10"/>
      <c r="I26" s="3"/>
      <c r="J26" s="3"/>
      <c r="K26" s="3"/>
    </row>
    <row r="27" spans="1:11">
      <c r="A27" s="8">
        <f t="shared" si="0"/>
        <v>25</v>
      </c>
      <c r="B27" s="12" t="s">
        <v>68</v>
      </c>
      <c r="C27" s="12" t="s">
        <v>69</v>
      </c>
      <c r="D27" s="12" t="s">
        <v>70</v>
      </c>
      <c r="E27" s="18">
        <v>1</v>
      </c>
      <c r="F27" s="10"/>
      <c r="G27" s="10"/>
      <c r="H27" s="17"/>
      <c r="I27" s="3"/>
      <c r="J27" s="3"/>
      <c r="K27" s="3"/>
    </row>
    <row r="28" spans="1:11" ht="25.5">
      <c r="A28" s="8">
        <f t="shared" si="0"/>
        <v>26</v>
      </c>
      <c r="B28" s="12" t="s">
        <v>71</v>
      </c>
      <c r="C28" s="12" t="s">
        <v>72</v>
      </c>
      <c r="D28" s="12" t="s">
        <v>71</v>
      </c>
      <c r="E28" s="18">
        <v>3</v>
      </c>
      <c r="F28" s="10"/>
      <c r="G28" s="10"/>
      <c r="H28" s="10"/>
      <c r="I28" s="3"/>
      <c r="J28" s="3"/>
      <c r="K28" s="3"/>
    </row>
    <row r="29" spans="1:11" ht="25.5">
      <c r="A29" s="8">
        <f t="shared" si="0"/>
        <v>27</v>
      </c>
      <c r="B29" s="12" t="s">
        <v>73</v>
      </c>
      <c r="C29" s="12" t="s">
        <v>74</v>
      </c>
      <c r="D29" s="12" t="s">
        <v>75</v>
      </c>
      <c r="E29" s="18">
        <v>2</v>
      </c>
      <c r="F29" s="10"/>
      <c r="G29" s="10"/>
      <c r="H29" s="10"/>
      <c r="I29" s="3"/>
      <c r="J29" s="3"/>
      <c r="K29" s="3"/>
    </row>
    <row r="30" spans="1:11" ht="25.5">
      <c r="A30" s="8">
        <f t="shared" si="0"/>
        <v>28</v>
      </c>
      <c r="B30" s="12" t="s">
        <v>76</v>
      </c>
      <c r="C30" s="13" t="s">
        <v>77</v>
      </c>
      <c r="D30" s="14" t="s">
        <v>78</v>
      </c>
      <c r="E30" s="18">
        <v>3</v>
      </c>
      <c r="F30" s="10"/>
      <c r="G30" s="10"/>
      <c r="H30" s="10"/>
      <c r="I30" s="3"/>
      <c r="J30" s="3"/>
      <c r="K30" s="3"/>
    </row>
    <row r="31" spans="1:11">
      <c r="A31" s="8">
        <f t="shared" si="0"/>
        <v>29</v>
      </c>
      <c r="B31" s="12" t="s">
        <v>79</v>
      </c>
      <c r="C31" s="12" t="s">
        <v>80</v>
      </c>
      <c r="D31" s="12" t="s">
        <v>81</v>
      </c>
      <c r="E31" s="18">
        <v>13</v>
      </c>
      <c r="F31" s="10"/>
      <c r="G31" s="10"/>
      <c r="H31" s="10"/>
      <c r="I31" s="3"/>
      <c r="J31" s="3"/>
      <c r="K31" s="3"/>
    </row>
    <row r="32" spans="1:11">
      <c r="A32" s="8">
        <f t="shared" si="0"/>
        <v>30</v>
      </c>
      <c r="B32" s="12" t="s">
        <v>82</v>
      </c>
      <c r="C32" s="12" t="s">
        <v>83</v>
      </c>
      <c r="D32" s="12" t="s">
        <v>84</v>
      </c>
      <c r="E32" s="18">
        <v>2</v>
      </c>
      <c r="F32" s="10"/>
      <c r="G32" s="10"/>
      <c r="H32" s="10"/>
      <c r="I32" s="3"/>
      <c r="J32" s="3"/>
      <c r="K32" s="3"/>
    </row>
    <row r="33" spans="1:11">
      <c r="A33" s="8">
        <f t="shared" si="0"/>
        <v>31</v>
      </c>
      <c r="B33" s="11" t="s">
        <v>85</v>
      </c>
      <c r="C33" s="11" t="s">
        <v>18</v>
      </c>
      <c r="D33" s="11" t="s">
        <v>86</v>
      </c>
      <c r="E33" s="18">
        <v>8</v>
      </c>
      <c r="F33" s="10"/>
      <c r="G33" s="10"/>
      <c r="H33" s="10"/>
      <c r="I33" s="3"/>
      <c r="J33" s="3"/>
      <c r="K33" s="3"/>
    </row>
    <row r="34" spans="1:11" ht="25.5">
      <c r="A34" s="8">
        <f t="shared" si="0"/>
        <v>32</v>
      </c>
      <c r="B34" s="12" t="s">
        <v>87</v>
      </c>
      <c r="C34" s="12" t="s">
        <v>88</v>
      </c>
      <c r="D34" s="12" t="s">
        <v>89</v>
      </c>
      <c r="E34" s="18">
        <v>2</v>
      </c>
      <c r="F34" s="10"/>
      <c r="G34" s="10"/>
      <c r="H34" s="17"/>
      <c r="I34" s="3"/>
      <c r="J34" s="3"/>
      <c r="K34" s="3"/>
    </row>
    <row r="35" spans="1:11" ht="38.25">
      <c r="A35" s="8">
        <f t="shared" si="0"/>
        <v>33</v>
      </c>
      <c r="B35" s="9" t="s">
        <v>90</v>
      </c>
      <c r="C35" s="9" t="s">
        <v>91</v>
      </c>
      <c r="D35" s="9" t="s">
        <v>92</v>
      </c>
      <c r="E35" s="18">
        <v>1</v>
      </c>
      <c r="F35" s="10"/>
      <c r="G35" s="10"/>
      <c r="H35" s="10"/>
      <c r="I35" s="3"/>
      <c r="J35" s="3"/>
      <c r="K35" s="3"/>
    </row>
    <row r="36" spans="1:11">
      <c r="A36" s="8">
        <f t="shared" si="0"/>
        <v>34</v>
      </c>
      <c r="B36" s="9" t="s">
        <v>90</v>
      </c>
      <c r="C36" s="9" t="s">
        <v>93</v>
      </c>
      <c r="D36" s="9" t="s">
        <v>94</v>
      </c>
      <c r="E36" s="18">
        <v>2</v>
      </c>
      <c r="F36" s="10"/>
      <c r="G36" s="10"/>
      <c r="H36" s="10"/>
      <c r="I36" s="3"/>
      <c r="J36" s="3"/>
      <c r="K36" s="3"/>
    </row>
    <row r="37" spans="1:11" ht="25.5">
      <c r="A37" s="8">
        <f t="shared" si="0"/>
        <v>35</v>
      </c>
      <c r="B37" s="12" t="s">
        <v>95</v>
      </c>
      <c r="C37" s="12" t="s">
        <v>96</v>
      </c>
      <c r="D37" s="12" t="s">
        <v>97</v>
      </c>
      <c r="E37" s="18">
        <v>1</v>
      </c>
      <c r="F37" s="10"/>
      <c r="G37" s="10"/>
      <c r="H37" s="10"/>
      <c r="I37" s="3"/>
      <c r="J37" s="3"/>
      <c r="K37" s="3"/>
    </row>
    <row r="38" spans="1:11">
      <c r="A38" s="8">
        <f t="shared" si="0"/>
        <v>36</v>
      </c>
      <c r="B38" s="12" t="s">
        <v>98</v>
      </c>
      <c r="C38" s="12" t="s">
        <v>99</v>
      </c>
      <c r="D38" s="12" t="s">
        <v>100</v>
      </c>
      <c r="E38" s="18">
        <v>2</v>
      </c>
      <c r="F38" s="10"/>
      <c r="G38" s="10"/>
      <c r="H38" s="10"/>
      <c r="I38" s="3"/>
      <c r="J38" s="3"/>
      <c r="K38" s="3"/>
    </row>
    <row r="39" spans="1:11">
      <c r="A39" s="8">
        <f t="shared" si="0"/>
        <v>37</v>
      </c>
      <c r="B39" s="12" t="s">
        <v>98</v>
      </c>
      <c r="C39" s="12" t="s">
        <v>101</v>
      </c>
      <c r="D39" s="12" t="s">
        <v>102</v>
      </c>
      <c r="E39" s="18">
        <v>2</v>
      </c>
      <c r="F39" s="10"/>
      <c r="G39" s="10"/>
      <c r="H39" s="10"/>
      <c r="I39" s="3"/>
      <c r="J39" s="3"/>
      <c r="K39" s="3"/>
    </row>
    <row r="40" spans="1:11">
      <c r="A40" s="8">
        <f t="shared" si="0"/>
        <v>38</v>
      </c>
      <c r="B40" s="12" t="s">
        <v>103</v>
      </c>
      <c r="C40" s="12" t="s">
        <v>104</v>
      </c>
      <c r="D40" s="12" t="s">
        <v>105</v>
      </c>
      <c r="E40" s="18">
        <v>1</v>
      </c>
      <c r="F40" s="10"/>
      <c r="G40" s="10"/>
      <c r="H40" s="10"/>
      <c r="I40" s="3"/>
      <c r="J40" s="3"/>
      <c r="K40" s="3"/>
    </row>
    <row r="41" spans="1:11" ht="25.5">
      <c r="A41" s="8">
        <f t="shared" si="0"/>
        <v>39</v>
      </c>
      <c r="B41" s="12" t="s">
        <v>106</v>
      </c>
      <c r="C41" s="12" t="s">
        <v>107</v>
      </c>
      <c r="D41" s="12" t="s">
        <v>108</v>
      </c>
      <c r="E41" s="18">
        <v>5</v>
      </c>
      <c r="F41" s="10"/>
      <c r="G41" s="10"/>
      <c r="H41" s="10"/>
      <c r="I41" s="3"/>
      <c r="J41" s="3"/>
      <c r="K41" s="3"/>
    </row>
    <row r="42" spans="1:11" ht="25.5">
      <c r="A42" s="8">
        <f t="shared" si="0"/>
        <v>40</v>
      </c>
      <c r="B42" s="15" t="s">
        <v>109</v>
      </c>
      <c r="C42" s="11" t="s">
        <v>110</v>
      </c>
      <c r="D42" s="11" t="s">
        <v>111</v>
      </c>
      <c r="E42" s="19">
        <v>1</v>
      </c>
      <c r="F42" s="10"/>
      <c r="G42" s="10"/>
      <c r="H42" s="10"/>
      <c r="I42" s="3"/>
      <c r="J42" s="3"/>
      <c r="K42" s="3"/>
    </row>
    <row r="43" spans="1:11" ht="25.5">
      <c r="A43" s="8">
        <f t="shared" si="0"/>
        <v>41</v>
      </c>
      <c r="B43" s="15" t="s">
        <v>112</v>
      </c>
      <c r="C43" s="11" t="s">
        <v>113</v>
      </c>
      <c r="D43" s="11" t="s">
        <v>114</v>
      </c>
      <c r="E43" s="19">
        <v>4</v>
      </c>
      <c r="F43" s="10"/>
      <c r="G43" s="10"/>
      <c r="H43" s="10"/>
      <c r="I43" s="3"/>
      <c r="J43" s="3"/>
      <c r="K43" s="3"/>
    </row>
    <row r="44" spans="1:11" ht="25.5">
      <c r="A44" s="8">
        <f t="shared" si="0"/>
        <v>42</v>
      </c>
      <c r="B44" s="12" t="s">
        <v>115</v>
      </c>
      <c r="C44" s="12" t="s">
        <v>31</v>
      </c>
      <c r="D44" s="12" t="s">
        <v>116</v>
      </c>
      <c r="E44" s="18">
        <v>1</v>
      </c>
      <c r="F44" s="10"/>
      <c r="G44" s="10"/>
      <c r="H44" s="10"/>
      <c r="I44" s="3"/>
      <c r="J44" s="3"/>
      <c r="K44" s="3"/>
    </row>
    <row r="45" spans="1:11">
      <c r="A45" s="8">
        <f t="shared" si="0"/>
        <v>43</v>
      </c>
      <c r="B45" s="11" t="s">
        <v>117</v>
      </c>
      <c r="C45" s="11" t="s">
        <v>118</v>
      </c>
      <c r="D45" s="11" t="s">
        <v>119</v>
      </c>
      <c r="E45" s="18">
        <v>1</v>
      </c>
      <c r="F45" s="10"/>
      <c r="G45" s="10"/>
      <c r="H45" s="10"/>
      <c r="I45" s="3"/>
      <c r="J45" s="3"/>
      <c r="K45" s="3"/>
    </row>
    <row r="46" spans="1:11" ht="25.5">
      <c r="A46" s="8">
        <f t="shared" si="0"/>
        <v>44</v>
      </c>
      <c r="B46" s="12" t="s">
        <v>120</v>
      </c>
      <c r="C46" s="12" t="s">
        <v>121</v>
      </c>
      <c r="D46" s="12" t="s">
        <v>122</v>
      </c>
      <c r="E46" s="18">
        <v>2</v>
      </c>
      <c r="F46" s="10"/>
      <c r="G46" s="10"/>
      <c r="H46" s="10"/>
      <c r="I46" s="3"/>
      <c r="J46" s="3"/>
      <c r="K46" s="3"/>
    </row>
    <row r="47" spans="1:11" ht="25.5">
      <c r="A47" s="8">
        <f t="shared" si="0"/>
        <v>45</v>
      </c>
      <c r="B47" s="9" t="s">
        <v>123</v>
      </c>
      <c r="C47" s="9" t="s">
        <v>124</v>
      </c>
      <c r="D47" s="9" t="s">
        <v>125</v>
      </c>
      <c r="E47" s="19">
        <v>1</v>
      </c>
      <c r="F47" s="10"/>
      <c r="G47" s="10"/>
      <c r="H47" s="10"/>
      <c r="I47" s="3"/>
      <c r="J47" s="3"/>
      <c r="K47" s="3"/>
    </row>
    <row r="48" spans="1:11" ht="25.5">
      <c r="A48" s="8">
        <f t="shared" si="0"/>
        <v>46</v>
      </c>
      <c r="B48" s="12" t="s">
        <v>126</v>
      </c>
      <c r="C48" s="12" t="s">
        <v>127</v>
      </c>
      <c r="D48" s="12" t="s">
        <v>128</v>
      </c>
      <c r="E48" s="18">
        <v>3</v>
      </c>
      <c r="F48" s="10"/>
      <c r="G48" s="10"/>
      <c r="H48" s="10"/>
      <c r="I48" s="3"/>
      <c r="J48" s="3"/>
      <c r="K48" s="3"/>
    </row>
    <row r="49" spans="1:11">
      <c r="A49" s="8">
        <f t="shared" si="0"/>
        <v>47</v>
      </c>
      <c r="B49" s="12" t="s">
        <v>129</v>
      </c>
      <c r="C49" s="12" t="s">
        <v>130</v>
      </c>
      <c r="D49" s="12" t="s">
        <v>131</v>
      </c>
      <c r="E49" s="18">
        <v>3</v>
      </c>
      <c r="F49" s="10"/>
      <c r="G49" s="10"/>
      <c r="H49" s="10"/>
      <c r="I49" s="3"/>
      <c r="J49" s="3"/>
      <c r="K49" s="3"/>
    </row>
    <row r="50" spans="1:11">
      <c r="A50" s="8">
        <f t="shared" si="0"/>
        <v>48</v>
      </c>
      <c r="B50" s="12" t="s">
        <v>132</v>
      </c>
      <c r="C50" s="12" t="s">
        <v>31</v>
      </c>
      <c r="D50" s="12" t="s">
        <v>133</v>
      </c>
      <c r="E50" s="18">
        <v>5</v>
      </c>
      <c r="F50" s="10"/>
      <c r="G50" s="10"/>
      <c r="H50" s="10"/>
      <c r="I50" s="3"/>
      <c r="J50" s="3"/>
      <c r="K50" s="3"/>
    </row>
    <row r="51" spans="1:11" ht="25.5">
      <c r="A51" s="8">
        <f t="shared" si="0"/>
        <v>49</v>
      </c>
      <c r="B51" s="12" t="s">
        <v>134</v>
      </c>
      <c r="C51" s="12" t="s">
        <v>135</v>
      </c>
      <c r="D51" s="12" t="s">
        <v>136</v>
      </c>
      <c r="E51" s="18">
        <v>2</v>
      </c>
      <c r="F51" s="10"/>
      <c r="G51" s="10"/>
      <c r="H51" s="10"/>
      <c r="I51" s="3"/>
      <c r="J51" s="3"/>
      <c r="K51" s="3"/>
    </row>
    <row r="52" spans="1:11">
      <c r="A52" s="8">
        <f t="shared" si="0"/>
        <v>50</v>
      </c>
      <c r="B52" s="12" t="s">
        <v>137</v>
      </c>
      <c r="C52" s="12" t="s">
        <v>31</v>
      </c>
      <c r="D52" s="12" t="s">
        <v>138</v>
      </c>
      <c r="E52" s="18">
        <v>1</v>
      </c>
      <c r="F52" s="10"/>
      <c r="G52" s="10"/>
      <c r="H52" s="10"/>
      <c r="I52" s="3"/>
      <c r="J52" s="3"/>
      <c r="K52" s="3"/>
    </row>
    <row r="53" spans="1:11">
      <c r="A53" s="8">
        <f t="shared" si="0"/>
        <v>51</v>
      </c>
      <c r="B53" s="12" t="s">
        <v>139</v>
      </c>
      <c r="C53" s="12" t="s">
        <v>42</v>
      </c>
      <c r="D53" s="12" t="s">
        <v>139</v>
      </c>
      <c r="E53" s="18">
        <v>1</v>
      </c>
      <c r="F53" s="10"/>
      <c r="G53" s="10"/>
      <c r="H53" s="10"/>
      <c r="I53" s="3"/>
      <c r="J53" s="3"/>
      <c r="K53" s="3"/>
    </row>
    <row r="54" spans="1:11" ht="25.5">
      <c r="A54" s="8">
        <f t="shared" si="0"/>
        <v>52</v>
      </c>
      <c r="B54" s="12" t="s">
        <v>140</v>
      </c>
      <c r="C54" s="12" t="s">
        <v>141</v>
      </c>
      <c r="D54" s="12" t="s">
        <v>142</v>
      </c>
      <c r="E54" s="18">
        <v>8</v>
      </c>
      <c r="F54" s="10"/>
      <c r="G54" s="10"/>
      <c r="H54" s="10"/>
      <c r="I54" s="3"/>
      <c r="J54" s="3"/>
      <c r="K54" s="3"/>
    </row>
    <row r="55" spans="1:11">
      <c r="A55" s="3"/>
      <c r="B55" s="4"/>
      <c r="C55" s="4"/>
      <c r="D55" s="4"/>
      <c r="E55" s="5"/>
      <c r="F55" s="6"/>
      <c r="G55" s="6"/>
      <c r="H55" s="6"/>
      <c r="I55" s="3"/>
      <c r="J55" s="3"/>
      <c r="K55" s="3"/>
    </row>
    <row r="56" spans="1:11">
      <c r="A56" s="49" t="s">
        <v>165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</row>
    <row r="57" spans="1:11" ht="79.5" customHeight="1">
      <c r="A57" s="34" t="s">
        <v>161</v>
      </c>
      <c r="B57" s="34" t="s">
        <v>0</v>
      </c>
      <c r="C57" s="34" t="s">
        <v>1</v>
      </c>
      <c r="D57" s="34" t="s">
        <v>2</v>
      </c>
      <c r="E57" s="35" t="s">
        <v>163</v>
      </c>
      <c r="F57" s="35" t="s">
        <v>168</v>
      </c>
      <c r="G57" s="34" t="s">
        <v>166</v>
      </c>
      <c r="H57" s="34" t="s">
        <v>170</v>
      </c>
      <c r="I57" s="34" t="s">
        <v>174</v>
      </c>
      <c r="J57" s="34" t="s">
        <v>162</v>
      </c>
      <c r="K57" s="34" t="s">
        <v>175</v>
      </c>
    </row>
    <row r="58" spans="1:11" ht="26.25" customHeight="1">
      <c r="A58" s="37">
        <v>53</v>
      </c>
      <c r="B58" s="12" t="s">
        <v>3</v>
      </c>
      <c r="C58" s="12" t="s">
        <v>180</v>
      </c>
      <c r="D58" s="12" t="s">
        <v>179</v>
      </c>
      <c r="E58" s="12"/>
      <c r="F58" s="38">
        <v>2</v>
      </c>
      <c r="G58" s="12"/>
      <c r="H58" s="12"/>
      <c r="I58" s="12"/>
      <c r="J58" s="12"/>
      <c r="K58" s="12"/>
    </row>
    <row r="59" spans="1:11" ht="24.75" customHeight="1">
      <c r="A59" s="51" t="s">
        <v>177</v>
      </c>
      <c r="B59" s="53"/>
      <c r="C59" s="53" t="s">
        <v>176</v>
      </c>
      <c r="D59" s="51" t="s">
        <v>186</v>
      </c>
      <c r="E59" s="39" t="s">
        <v>183</v>
      </c>
      <c r="F59" s="55">
        <v>2</v>
      </c>
      <c r="G59" s="36"/>
      <c r="H59" s="36"/>
      <c r="I59" s="36"/>
      <c r="J59" s="36"/>
      <c r="K59" s="36"/>
    </row>
    <row r="60" spans="1:11">
      <c r="A60" s="52"/>
      <c r="B60" s="54"/>
      <c r="C60" s="54"/>
      <c r="D60" s="52"/>
      <c r="E60" s="39" t="s">
        <v>184</v>
      </c>
      <c r="F60" s="56"/>
      <c r="G60" s="36"/>
      <c r="H60" s="36"/>
      <c r="I60" s="36"/>
      <c r="J60" s="36"/>
      <c r="K60" s="36"/>
    </row>
    <row r="61" spans="1:11" ht="30.75" customHeight="1">
      <c r="A61" s="37" t="s">
        <v>178</v>
      </c>
      <c r="B61" s="40"/>
      <c r="C61" s="40" t="s">
        <v>182</v>
      </c>
      <c r="D61" s="37" t="s">
        <v>181</v>
      </c>
      <c r="E61" s="39">
        <v>1</v>
      </c>
      <c r="F61" s="39">
        <v>2</v>
      </c>
      <c r="G61" s="36"/>
      <c r="H61" s="36"/>
      <c r="I61" s="36"/>
      <c r="J61" s="36"/>
      <c r="K61" s="36"/>
    </row>
    <row r="62" spans="1:11">
      <c r="A62" s="57" t="s">
        <v>185</v>
      </c>
      <c r="B62" s="58"/>
      <c r="C62" s="58"/>
      <c r="D62" s="58"/>
      <c r="E62" s="58"/>
      <c r="F62" s="58"/>
      <c r="G62" s="58"/>
      <c r="H62" s="58"/>
      <c r="I62" s="58"/>
      <c r="J62" s="59"/>
      <c r="K62" s="36"/>
    </row>
    <row r="63" spans="1:11">
      <c r="A63" s="16">
        <v>54</v>
      </c>
      <c r="B63" s="12" t="s">
        <v>63</v>
      </c>
      <c r="C63" s="12" t="s">
        <v>66</v>
      </c>
      <c r="D63" s="12" t="s">
        <v>67</v>
      </c>
      <c r="E63" s="31">
        <v>1</v>
      </c>
      <c r="F63" s="26">
        <v>3</v>
      </c>
      <c r="G63" s="30"/>
      <c r="H63" s="17"/>
      <c r="I63" s="17"/>
      <c r="J63" s="32"/>
      <c r="K63" s="32"/>
    </row>
    <row r="64" spans="1:11" ht="25.5">
      <c r="A64" s="16">
        <v>55</v>
      </c>
      <c r="B64" s="12" t="s">
        <v>76</v>
      </c>
      <c r="C64" s="13" t="s">
        <v>77</v>
      </c>
      <c r="D64" s="14" t="s">
        <v>78</v>
      </c>
      <c r="E64" s="18">
        <v>1</v>
      </c>
      <c r="F64" s="26">
        <v>3</v>
      </c>
      <c r="G64" s="27"/>
      <c r="H64" s="17"/>
      <c r="I64" s="17"/>
      <c r="J64" s="33"/>
      <c r="K64" s="33"/>
    </row>
    <row r="65" spans="1:11" ht="25.5">
      <c r="A65" s="16">
        <v>56</v>
      </c>
      <c r="B65" s="12" t="s">
        <v>106</v>
      </c>
      <c r="C65" s="12" t="s">
        <v>107</v>
      </c>
      <c r="D65" s="12" t="s">
        <v>108</v>
      </c>
      <c r="E65" s="18">
        <v>1</v>
      </c>
      <c r="F65" s="26">
        <v>5</v>
      </c>
      <c r="G65" s="27"/>
      <c r="H65" s="17"/>
      <c r="I65" s="17"/>
      <c r="J65" s="33"/>
      <c r="K65" s="33"/>
    </row>
    <row r="66" spans="1:11">
      <c r="A66" s="16">
        <v>57</v>
      </c>
      <c r="B66" s="11" t="s">
        <v>117</v>
      </c>
      <c r="C66" s="11" t="s">
        <v>118</v>
      </c>
      <c r="D66" s="11" t="s">
        <v>119</v>
      </c>
      <c r="E66" s="18">
        <v>1</v>
      </c>
      <c r="F66" s="26">
        <v>1</v>
      </c>
      <c r="G66" s="27"/>
      <c r="H66" s="17"/>
      <c r="I66" s="17"/>
      <c r="J66" s="33"/>
      <c r="K66" s="33"/>
    </row>
    <row r="67" spans="1:11">
      <c r="J67" s="3"/>
      <c r="K67" s="3"/>
    </row>
    <row r="68" spans="1:11">
      <c r="A68" s="46" t="s">
        <v>167</v>
      </c>
      <c r="B68" s="47"/>
      <c r="C68" s="47"/>
      <c r="D68" s="47"/>
      <c r="E68" s="47"/>
      <c r="F68" s="47"/>
      <c r="G68" s="47"/>
      <c r="H68" s="48"/>
      <c r="I68" s="3"/>
    </row>
    <row r="69" spans="1:11" ht="79.5" customHeight="1">
      <c r="A69" s="34" t="s">
        <v>161</v>
      </c>
      <c r="B69" s="34" t="s">
        <v>0</v>
      </c>
      <c r="C69" s="34" t="s">
        <v>1</v>
      </c>
      <c r="D69" s="34" t="s">
        <v>2</v>
      </c>
      <c r="E69" s="35" t="s">
        <v>168</v>
      </c>
      <c r="F69" s="34" t="s">
        <v>171</v>
      </c>
      <c r="G69" s="34" t="s">
        <v>162</v>
      </c>
      <c r="H69" s="34" t="s">
        <v>172</v>
      </c>
      <c r="I69" s="3"/>
    </row>
    <row r="70" spans="1:11" ht="38.25">
      <c r="A70" s="19">
        <v>58</v>
      </c>
      <c r="B70" s="11" t="s">
        <v>143</v>
      </c>
      <c r="C70" s="11" t="s">
        <v>144</v>
      </c>
      <c r="D70" s="11" t="s">
        <v>143</v>
      </c>
      <c r="E70" s="18">
        <v>4</v>
      </c>
      <c r="F70" s="10"/>
      <c r="G70" s="10"/>
      <c r="H70" s="10"/>
      <c r="I70" s="3"/>
    </row>
    <row r="71" spans="1:11" ht="25.5">
      <c r="A71" s="19">
        <v>59</v>
      </c>
      <c r="B71" s="12" t="s">
        <v>33</v>
      </c>
      <c r="C71" s="12" t="s">
        <v>145</v>
      </c>
      <c r="D71" s="12" t="s">
        <v>35</v>
      </c>
      <c r="E71" s="23">
        <v>5</v>
      </c>
      <c r="F71" s="10"/>
      <c r="G71" s="10"/>
      <c r="H71" s="10"/>
      <c r="I71" s="3"/>
    </row>
    <row r="72" spans="1:11" ht="38.25">
      <c r="A72" s="19">
        <v>60</v>
      </c>
      <c r="B72" s="24" t="s">
        <v>146</v>
      </c>
      <c r="C72" s="25" t="s">
        <v>147</v>
      </c>
      <c r="D72" s="15" t="s">
        <v>148</v>
      </c>
      <c r="E72" s="26">
        <v>1</v>
      </c>
      <c r="F72" s="26"/>
      <c r="G72" s="26"/>
      <c r="H72" s="26"/>
    </row>
    <row r="73" spans="1:11" ht="25.5">
      <c r="A73" s="19">
        <v>61</v>
      </c>
      <c r="B73" s="28" t="s">
        <v>146</v>
      </c>
      <c r="C73" s="25" t="s">
        <v>149</v>
      </c>
      <c r="D73" s="29" t="s">
        <v>150</v>
      </c>
      <c r="E73" s="26">
        <v>3</v>
      </c>
      <c r="F73" s="26"/>
      <c r="G73" s="26"/>
      <c r="H73" s="26"/>
    </row>
    <row r="74" spans="1:11" ht="25.5">
      <c r="A74" s="19">
        <v>62</v>
      </c>
      <c r="B74" s="12" t="s">
        <v>63</v>
      </c>
      <c r="C74" s="12" t="s">
        <v>64</v>
      </c>
      <c r="D74" s="12" t="s">
        <v>65</v>
      </c>
      <c r="E74" s="18">
        <v>1</v>
      </c>
      <c r="F74" s="26"/>
      <c r="G74" s="26"/>
      <c r="H74" s="26"/>
    </row>
    <row r="75" spans="1:11">
      <c r="A75" s="19">
        <v>63</v>
      </c>
      <c r="B75" s="12" t="s">
        <v>63</v>
      </c>
      <c r="C75" s="12" t="s">
        <v>66</v>
      </c>
      <c r="D75" s="12" t="s">
        <v>67</v>
      </c>
      <c r="E75" s="18">
        <v>3</v>
      </c>
      <c r="F75" s="26"/>
      <c r="G75" s="26"/>
      <c r="H75" s="26"/>
    </row>
    <row r="76" spans="1:11" ht="38.25">
      <c r="A76" s="19">
        <v>64</v>
      </c>
      <c r="B76" s="12" t="s">
        <v>151</v>
      </c>
      <c r="C76" s="13" t="s">
        <v>147</v>
      </c>
      <c r="D76" s="25" t="s">
        <v>152</v>
      </c>
      <c r="E76" s="26">
        <v>11</v>
      </c>
      <c r="F76" s="26"/>
      <c r="G76" s="26"/>
      <c r="H76" s="26"/>
    </row>
    <row r="77" spans="1:11" ht="25.5">
      <c r="A77" s="19">
        <v>65</v>
      </c>
      <c r="B77" s="12" t="s">
        <v>76</v>
      </c>
      <c r="C77" s="13" t="s">
        <v>77</v>
      </c>
      <c r="D77" s="14" t="s">
        <v>78</v>
      </c>
      <c r="E77" s="18">
        <v>3</v>
      </c>
      <c r="F77" s="10"/>
      <c r="G77" s="10"/>
      <c r="H77" s="10"/>
      <c r="I77" s="3"/>
    </row>
    <row r="78" spans="1:11">
      <c r="A78" s="19">
        <v>66</v>
      </c>
      <c r="B78" s="12" t="s">
        <v>98</v>
      </c>
      <c r="C78" s="12" t="s">
        <v>99</v>
      </c>
      <c r="D78" s="12" t="s">
        <v>100</v>
      </c>
      <c r="E78" s="23">
        <v>2</v>
      </c>
      <c r="F78" s="10"/>
      <c r="G78" s="10"/>
      <c r="H78" s="10"/>
      <c r="I78" s="3"/>
    </row>
    <row r="79" spans="1:11" ht="38.25">
      <c r="A79" s="19">
        <v>67</v>
      </c>
      <c r="B79" s="20" t="s">
        <v>153</v>
      </c>
      <c r="C79" s="11" t="s">
        <v>144</v>
      </c>
      <c r="D79" s="11" t="s">
        <v>154</v>
      </c>
      <c r="E79" s="18">
        <v>8</v>
      </c>
      <c r="F79" s="10"/>
      <c r="G79" s="10"/>
      <c r="H79" s="10"/>
      <c r="I79" s="3"/>
    </row>
    <row r="80" spans="1:11" ht="25.5">
      <c r="A80" s="19">
        <v>68</v>
      </c>
      <c r="B80" s="15" t="s">
        <v>109</v>
      </c>
      <c r="C80" s="11" t="s">
        <v>110</v>
      </c>
      <c r="D80" s="11" t="s">
        <v>111</v>
      </c>
      <c r="E80" s="19">
        <v>1</v>
      </c>
      <c r="F80" s="10"/>
      <c r="G80" s="10"/>
      <c r="H80" s="10"/>
      <c r="I80" s="3"/>
    </row>
    <row r="81" spans="1:10">
      <c r="A81" s="19">
        <v>69</v>
      </c>
      <c r="B81" s="11" t="s">
        <v>117</v>
      </c>
      <c r="C81" s="11" t="s">
        <v>155</v>
      </c>
      <c r="D81" s="11" t="s">
        <v>119</v>
      </c>
      <c r="E81" s="18">
        <v>1</v>
      </c>
      <c r="F81" s="10"/>
      <c r="G81" s="10"/>
      <c r="H81" s="10"/>
      <c r="I81" s="3"/>
    </row>
    <row r="82" spans="1:10">
      <c r="A82" s="19">
        <v>70</v>
      </c>
      <c r="B82" s="21" t="s">
        <v>117</v>
      </c>
      <c r="C82" s="21" t="s">
        <v>156</v>
      </c>
      <c r="D82" s="21" t="s">
        <v>157</v>
      </c>
      <c r="E82" s="19">
        <v>2</v>
      </c>
      <c r="F82" s="10"/>
      <c r="G82" s="10"/>
      <c r="H82" s="10"/>
      <c r="I82" s="3"/>
    </row>
    <row r="83" spans="1:10" ht="25.5">
      <c r="A83" s="19">
        <v>71</v>
      </c>
      <c r="B83" s="12" t="s">
        <v>120</v>
      </c>
      <c r="C83" s="12" t="s">
        <v>121</v>
      </c>
      <c r="D83" s="12" t="s">
        <v>122</v>
      </c>
      <c r="E83" s="18">
        <v>2</v>
      </c>
      <c r="F83" s="10"/>
      <c r="G83" s="10"/>
      <c r="H83" s="10"/>
      <c r="I83" s="3"/>
    </row>
    <row r="84" spans="1:10" ht="25.5">
      <c r="A84" s="19">
        <v>72</v>
      </c>
      <c r="B84" s="21" t="s">
        <v>158</v>
      </c>
      <c r="C84" s="21" t="s">
        <v>159</v>
      </c>
      <c r="D84" s="21" t="s">
        <v>160</v>
      </c>
      <c r="E84" s="19">
        <v>2</v>
      </c>
      <c r="F84" s="10"/>
      <c r="G84" s="10"/>
      <c r="H84" s="10"/>
      <c r="I84" s="3"/>
    </row>
    <row r="85" spans="1:10">
      <c r="A85" s="3"/>
      <c r="B85" s="4"/>
      <c r="C85" s="4"/>
      <c r="D85" s="4"/>
      <c r="E85" s="5"/>
      <c r="F85" s="6"/>
      <c r="G85" s="3"/>
      <c r="H85" s="3"/>
    </row>
    <row r="86" spans="1:10">
      <c r="A86" s="45" t="s">
        <v>187</v>
      </c>
      <c r="B86" s="45"/>
      <c r="C86" s="45"/>
      <c r="D86" s="45"/>
      <c r="E86" s="45"/>
      <c r="F86" s="45"/>
      <c r="G86" s="45"/>
      <c r="H86" s="45"/>
      <c r="I86" s="45"/>
      <c r="J86" s="45"/>
    </row>
    <row r="87" spans="1:10">
      <c r="A87" s="3"/>
      <c r="B87" s="4"/>
      <c r="C87" s="4"/>
      <c r="D87" s="4"/>
      <c r="E87" s="5"/>
      <c r="F87" s="6"/>
      <c r="G87" s="3"/>
      <c r="H87" s="3"/>
      <c r="I87" s="3"/>
    </row>
  </sheetData>
  <mergeCells count="10">
    <mergeCell ref="A86:J86"/>
    <mergeCell ref="A68:H68"/>
    <mergeCell ref="A56:K56"/>
    <mergeCell ref="A1:H1"/>
    <mergeCell ref="A59:A60"/>
    <mergeCell ref="B59:B60"/>
    <mergeCell ref="C59:C60"/>
    <mergeCell ref="D59:D60"/>
    <mergeCell ref="F59:F60"/>
    <mergeCell ref="A62:J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2015-05-08T07:42:50Z</dcterms:modified>
</cp:coreProperties>
</file>