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Asvyde\Tarptautiniai\AK_13832_bloku_remontas\Sutartis_Belam\"/>
    </mc:Choice>
  </mc:AlternateContent>
  <xr:revisionPtr revIDLastSave="0" documentId="13_ncr:1_{CF760B78-0828-4082-B580-6B1A59C0465C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RAKP ATLAS LG remontas" sheetId="7" state="hidden" r:id="rId1"/>
    <sheet name="Remontas_1 priedas grazus" sheetId="12" r:id="rId2"/>
  </sheets>
  <definedNames>
    <definedName name="_xlnm.Print_Area" localSheetId="0">'RAKP ATLAS LG remontas'!$A$1:$F$33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7" l="1"/>
  <c r="H20" i="7"/>
  <c r="H21" i="7"/>
  <c r="H22" i="7"/>
  <c r="H16" i="7"/>
  <c r="H17" i="7"/>
  <c r="H15" i="7"/>
  <c r="H7" i="7"/>
  <c r="H6" i="7"/>
  <c r="H9" i="7"/>
  <c r="H10" i="7"/>
  <c r="H11" i="7"/>
  <c r="H12" i="7"/>
  <c r="H8" i="7"/>
  <c r="H5" i="7"/>
  <c r="H23" i="7"/>
</calcChain>
</file>

<file path=xl/sharedStrings.xml><?xml version="1.0" encoding="utf-8"?>
<sst xmlns="http://schemas.openxmlformats.org/spreadsheetml/2006/main" count="1485" uniqueCount="528">
  <si>
    <t>Eil. Nr.</t>
  </si>
  <si>
    <t>Kitų elektronikos komponentų remontas</t>
  </si>
  <si>
    <t>S-02008002-000</t>
  </si>
  <si>
    <t>S-02008003-000</t>
  </si>
  <si>
    <t>S-02000651-000</t>
  </si>
  <si>
    <t>S-07008001-000</t>
  </si>
  <si>
    <t>S-07208000-000</t>
  </si>
  <si>
    <t>S-07208001-000</t>
  </si>
  <si>
    <t>S-02000652-000</t>
  </si>
  <si>
    <t>S-02000014-000-T</t>
  </si>
  <si>
    <t>s-02000155-000-T</t>
  </si>
  <si>
    <t>S-02000650-000-T</t>
  </si>
  <si>
    <t>S-02000649-000-T</t>
  </si>
  <si>
    <t>S-02000660-000-T</t>
  </si>
  <si>
    <t>ATLAS LG - remonto darbų kainos</t>
  </si>
  <si>
    <t>Galioja iki:</t>
  </si>
  <si>
    <t>Įrangos ar modulio pavadinimas</t>
  </si>
  <si>
    <t>SST GmbH aprašymas</t>
  </si>
  <si>
    <t>Gamyklinis numeris</t>
  </si>
  <si>
    <t>Ar galima remontuoti</t>
  </si>
  <si>
    <t xml:space="preserve">Taip / Ne </t>
  </si>
  <si>
    <t>Pagrindinio industrinio PC remontas</t>
  </si>
  <si>
    <t>UPS remontas</t>
  </si>
  <si>
    <t>Riedmenų jutiklio RSR122 remontas</t>
  </si>
  <si>
    <t>Riedmenų jutiklio RSR122 prijungimo kortos remontas</t>
  </si>
  <si>
    <t xml:space="preserve">Tenzo daviklių pakeitimas (be klijavimo darbų) </t>
  </si>
  <si>
    <t>Matavimo modulio MGC remontas</t>
  </si>
  <si>
    <t>Galimybė A</t>
  </si>
  <si>
    <t>Galimybė B</t>
  </si>
  <si>
    <t xml:space="preserve">IPC ATLAS-LG be papildomų modulių </t>
  </si>
  <si>
    <t>UPS 1000VA 19" 2HE SST Standartinis</t>
  </si>
  <si>
    <t>Riedmenų jutiklis bėgiams UIC60</t>
  </si>
  <si>
    <t>Riedmenų jutiklių kontrolės modulis</t>
  </si>
  <si>
    <t>Atlas-LG DMS komplektas, paruoštas naudojimui</t>
  </si>
  <si>
    <t>ATLAS-LG DMS kabelių jungtys serija 423</t>
  </si>
  <si>
    <t xml:space="preserve">VAE/SST siūlo 2 galimybes </t>
  </si>
  <si>
    <t>Pakeitimas atskirų MGC kortų</t>
  </si>
  <si>
    <t>Viso MGC matavimo modulio pakeitimas</t>
  </si>
  <si>
    <t>Ne</t>
  </si>
  <si>
    <t>Taip</t>
  </si>
  <si>
    <t>Remonto darbų kaina, Lt be PVM</t>
  </si>
  <si>
    <t>Naujos dalies kaina, Lt be PVM</t>
  </si>
  <si>
    <t>Suremontuotoms dalims ir pakeistoms dalims suteikiama 6 mėn. garantija, naujai įrangai suteikiama 2 metų garantija.</t>
  </si>
  <si>
    <t>Tikėtinas gedimų skaičius per metus</t>
  </si>
  <si>
    <t>Tikėtina remonto darbų kaina per metus</t>
  </si>
  <si>
    <t>ATLAS B-Box DMS-sujungimo korta</t>
  </si>
  <si>
    <t>Tikėtina suma ATLAS-LG remontui per metus:</t>
  </si>
  <si>
    <t>Atkreipti dėmesį: Visos dalys kurios gali būti remontuojamos, bus remontuojamos, išskyrus jei jos sugadintos dėl nenugalimos jėgos poveikio, vandalizmo, nerūpestingumo, neteisingo sumontavimo.</t>
  </si>
  <si>
    <t>Tokiais atvejais Užsakovui bus pateiktos naujos dalys pagal suderintą kainų sąrašą.</t>
  </si>
  <si>
    <t>Galioja tiekimams iki 2012 metų pabaigos.</t>
  </si>
  <si>
    <t>Tiekimo / remonto darbų laikas turi būti suderintas gavus užsakymą.</t>
  </si>
  <si>
    <t>SDH II tipo STM-16 plokštė</t>
  </si>
  <si>
    <t>SDH II tipo optinis modulis STM-4</t>
  </si>
  <si>
    <t>SDH II tipo optinis modulis STM-16</t>
  </si>
  <si>
    <t>SDH III tipo rėmas</t>
  </si>
  <si>
    <t>SDH III tipo elektros saugikliai</t>
  </si>
  <si>
    <t>SDH III tipo valdymo plokštė</t>
  </si>
  <si>
    <t>SDH III tipo prieigos panele</t>
  </si>
  <si>
    <t>SDH III tipo optinė plokštė STM-1/4</t>
  </si>
  <si>
    <t>SDH III tipo optinė plokštė STM-16</t>
  </si>
  <si>
    <t>SDH III tipo komutavimo matrica</t>
  </si>
  <si>
    <t>SDH III tipo STM-1/4 optinė sąsaja</t>
  </si>
  <si>
    <t>SDH III tipo STM-4 optinė sąsaja</t>
  </si>
  <si>
    <t>SDH III tipo 63xE1 plokštė</t>
  </si>
  <si>
    <t>SDH III tipo 24x10/100 LAN plokštė</t>
  </si>
  <si>
    <t>SDH III tipo 252xE1 sąsajų panele</t>
  </si>
  <si>
    <t>SDH VI tipo STM-4 intakinė plokštė</t>
  </si>
  <si>
    <t>CN4200,MAN-NC, NODE CONTROLLER</t>
  </si>
  <si>
    <t>INSTALLATION KIT, POWER ADAPTER MODULE, CN4200RS</t>
  </si>
  <si>
    <t>INSTALLATION KIT, POWER ADAPTER MODULE, INSULATIVE CLAMP FOR USE WITH CN 4200 OAV / OAF / MAN-OS</t>
  </si>
  <si>
    <t>OAF-00-1-C --OPTICAL AMPLIFIER. C-BAND (35 NM).  CONSTANT 20 DB GAIN. SHELF CNTRL</t>
  </si>
  <si>
    <t>CN-M6-TDM-F -MODULE W/6 SFP PORTS; OC3/12/48, STM1/4/16 ONLY. INT CPU, COMPACT FLASH MEM/CONF BACKUP</t>
  </si>
  <si>
    <t>OPT-55-U - Optical Plug-in: CWDM pluggable ultra long reach optical transceiver (up to 100-120km) Ultra Long Reach; CWDM wavelength 55</t>
  </si>
  <si>
    <t>CORESTREAM,EXT TEMP (-5 TO 85C) XFP-EXT-UR,TRANSCEIVER,OPT,1550NM XFP, OC192 LR-2/ 10GBASE-80KM</t>
  </si>
  <si>
    <t>OPT-LX - OPTICAL PLUG-IN: 1310NM 1000BASE-LX PLUGGABLE OPTICAL TRANSCEIVER (UP TO 10KM) MEDIUM REACH</t>
  </si>
  <si>
    <t>EXT TEMP (-5 TO 85C) XFP-EXT-LR,TRANSCEIVER,OPT,1310NM XFP,OC192 SR-1/ 10GBASE-LR</t>
  </si>
  <si>
    <t>OPT-35D-UL - OPT PLUG-IN:UP TO 2.7G DWDM SFP - CH 35 (28 DB BUDGET AT OC-48/STM-16),120KM DISP LIMIT</t>
  </si>
  <si>
    <t>CORESTREAM,MODULE ASSY,LT-EXFP, W/C-BAND TUNABLE LR-OPTICS, G.709, MULTI-PLATFORM</t>
  </si>
  <si>
    <t>OPT-SR1 - OPTICAL PLUG-IN: 1310NM 1.3U  PLUGGABLE OPTICAL TRANSCEIVER FOR SONET/SDH APPLICATIONS</t>
  </si>
  <si>
    <t>ELT-BT, ELECTRICAL 10/100/1000BASE-T SFP WHICH SUPPORTS STD RJ45 CONNR INTERFACE</t>
  </si>
  <si>
    <t>INSTALLATION KIT - FAN MODULES, 19 IN. &amp; 23 IN. RACK ASSEMBLIES, CN 4200RS</t>
  </si>
  <si>
    <t>CN-F10A-XR - AGG MOD;UNPROT; OTU2 ENH FEC NTWK;ITU 50 GHZ TUNABLE DWDM;DIST:95KM,DISP:90KM;SFP OPT</t>
  </si>
  <si>
    <t>CN4200,OAV-VS-U-CP, VARIABLE GAIN AMPLIFIER, INCL OSC</t>
  </si>
  <si>
    <t>CN4200,MODULE, QUAD-10T</t>
  </si>
  <si>
    <t>NT6Q60ABE5</t>
  </si>
  <si>
    <t>Optical Multiservice Edge 6130-includes dual DC Power Supply - Rev 2</t>
  </si>
  <si>
    <t>NT6Q67ADE5</t>
  </si>
  <si>
    <t>Release 4.0 OME6130 - 1 x 155/622M Aggregate Card (1+1 protected per shelf)</t>
  </si>
  <si>
    <t>NT6Q68ADE5</t>
  </si>
  <si>
    <t>NT6Q10ABE5</t>
  </si>
  <si>
    <t>28 x E1/DS-1 Service Module - Rev 2 (OME 6110/6130)</t>
  </si>
  <si>
    <t>NT6Q18AAE5</t>
  </si>
  <si>
    <t>NT6Q13ACE5</t>
  </si>
  <si>
    <t>8 x 10/100BT L1 Ethernet Service Module (OME 6110 / 6130) Revision 2</t>
  </si>
  <si>
    <t>NTTP05FF</t>
  </si>
  <si>
    <t>NTTP03FF</t>
  </si>
  <si>
    <t>NTK503BAE5</t>
  </si>
  <si>
    <t>NTK505CEE5</t>
  </si>
  <si>
    <t>NTK505FAE5</t>
  </si>
  <si>
    <t>NTK505LAE5</t>
  </si>
  <si>
    <t>NTK513DAE5</t>
  </si>
  <si>
    <t>NTK517BAE5</t>
  </si>
  <si>
    <t>NTK557PAE5</t>
  </si>
  <si>
    <t>NTTP04CF</t>
  </si>
  <si>
    <t>NTTP05FFE6</t>
  </si>
  <si>
    <t>NTK541BAE5</t>
  </si>
  <si>
    <t>NTK548BAE5</t>
  </si>
  <si>
    <t>NTK571CAE5</t>
  </si>
  <si>
    <t>NT6Q73BAE6</t>
  </si>
  <si>
    <t>120Ohm (E1) Telco (5M) Cable - Right Routing</t>
  </si>
  <si>
    <t>NTTP02ED</t>
  </si>
  <si>
    <t>OC-3/STM-1 LR-1/L-1.1 SFP Module 80km (Ext Temp)</t>
  </si>
  <si>
    <t>NT6Q59CAE6</t>
  </si>
  <si>
    <t>6130 DC Cable Kit - 3M</t>
  </si>
  <si>
    <t>NTTP05EF</t>
  </si>
  <si>
    <t>OC-12/STM-4 LR-1/L-4.1 XCT Enh SFP Module</t>
  </si>
  <si>
    <t>166-0009-900</t>
  </si>
  <si>
    <t>500-4220-015</t>
  </si>
  <si>
    <t>500-4220-016</t>
  </si>
  <si>
    <t>B-720-0042-001</t>
  </si>
  <si>
    <t>B-966-0013-002</t>
  </si>
  <si>
    <t>B-700-1035-005</t>
  </si>
  <si>
    <t>130-4907-900</t>
  </si>
  <si>
    <t>B-700-1016-002</t>
  </si>
  <si>
    <t>130-4905-900</t>
  </si>
  <si>
    <t>B-730-0006-035</t>
  </si>
  <si>
    <t>130-4100-901</t>
  </si>
  <si>
    <t>B-700-1036-001</t>
  </si>
  <si>
    <t>B-730-0004-001</t>
  </si>
  <si>
    <t>500-4220-004</t>
  </si>
  <si>
    <t>166-0081-901</t>
  </si>
  <si>
    <t>166-0030-900</t>
  </si>
  <si>
    <t>166-0063-900</t>
  </si>
  <si>
    <t>NTK507LBE5</t>
  </si>
  <si>
    <t>NTK524BAE5</t>
  </si>
  <si>
    <t>NTK585AA</t>
  </si>
  <si>
    <t>NTTP03CFE6</t>
  </si>
  <si>
    <t>NTTP03EF</t>
  </si>
  <si>
    <t>NTTP05EFE6</t>
  </si>
  <si>
    <t>NTZF03FEE5</t>
  </si>
  <si>
    <t>SDH III tipo ventiliatoriaus blokas</t>
  </si>
  <si>
    <t>SDH III tipo optinė plokštė STM-64</t>
  </si>
  <si>
    <t>SDH III tipo STM-16  (DWDM 1528,77nm) optinė sąsaja</t>
  </si>
  <si>
    <t>SDH III tipo STM-16  (IR-1/S16.1 XCT) optinė sąsaja</t>
  </si>
  <si>
    <t>SDH III tipo STM-16  (LR-1/L16.1 XCT) optinė sąsaja</t>
  </si>
  <si>
    <t>SDH III tipo STM-4  (LR-1 XCT, 1310nm) optinė sąsaja</t>
  </si>
  <si>
    <t>SDH III tipo pagrindinio rėmo procesorius</t>
  </si>
  <si>
    <t>4.1</t>
  </si>
  <si>
    <t>4.2</t>
  </si>
  <si>
    <t>5.1</t>
  </si>
  <si>
    <t>5.2</t>
  </si>
  <si>
    <t>5.3</t>
  </si>
  <si>
    <t>5.4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</si>
  <si>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</si>
  <si>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</si>
  <si>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</si>
  <si>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</si>
  <si>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</si>
  <si>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</si>
  <si>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</si>
  <si>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</si>
  <si>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</si>
  <si>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</si>
  <si>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</si>
  <si>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</si>
  <si>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</si>
  <si>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</si>
  <si>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</si>
  <si>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</si>
  <si>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</si>
  <si>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</si>
  <si>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</si>
  <si>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</si>
  <si>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</si>
  <si>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NTEU20AA</t>
  </si>
  <si>
    <t>NTEU23AA</t>
  </si>
  <si>
    <t>NTEU12AA</t>
  </si>
  <si>
    <t>NTEU19AA</t>
  </si>
  <si>
    <t>NTEU40AA</t>
  </si>
  <si>
    <t>NTEU41AA</t>
  </si>
  <si>
    <t>NTEU25DH</t>
  </si>
  <si>
    <t>NTEU15AA</t>
  </si>
  <si>
    <t>NTEU10AA</t>
  </si>
  <si>
    <t>SDH Nortel STM-4 Agg optinė sąsaja</t>
  </si>
  <si>
    <t>SDH Nortel E1 Trib plokštė</t>
  </si>
  <si>
    <t>SDH Nortel EPL100 Trib plokštė</t>
  </si>
  <si>
    <t>SDH Nortel EOS-40AA maitinimo plokštė</t>
  </si>
  <si>
    <t>SDH Nortel EOS-41AA maitinimo plokštė</t>
  </si>
  <si>
    <t>SDH Nortel STM-16 Agg optinė sąsaja</t>
  </si>
  <si>
    <t>SDH Nortel STM-4 Trib plokštė</t>
  </si>
  <si>
    <t>SDH Nortel STM-1 Trib plokštė</t>
  </si>
  <si>
    <t>Dalies apibūdinimas</t>
  </si>
  <si>
    <t>4.3</t>
  </si>
  <si>
    <t>4.4</t>
  </si>
  <si>
    <t>5.5</t>
  </si>
  <si>
    <t>5.6</t>
  </si>
  <si>
    <t>5.7</t>
  </si>
  <si>
    <t>5.8</t>
  </si>
  <si>
    <t>5.9</t>
  </si>
  <si>
    <t>5.10</t>
  </si>
  <si>
    <t>5.11</t>
  </si>
  <si>
    <t>5.12</t>
  </si>
  <si>
    <t>8.10</t>
  </si>
  <si>
    <t>8.11</t>
  </si>
  <si>
    <t>SDH Nortel Ventiliatoriaus blokas</t>
  </si>
  <si>
    <t>NTEU61BD</t>
  </si>
  <si>
    <t>SDH Nortel OPE100 Trib plokštė</t>
  </si>
  <si>
    <t>NTEU17BA</t>
  </si>
  <si>
    <t>SDH Nortel STM-16 Agg optinė sąsaja (ilgo nuotolio)</t>
  </si>
  <si>
    <t>NTEU25GN</t>
  </si>
  <si>
    <t xml:space="preserve">CN4200 M6s Interface Module </t>
  </si>
  <si>
    <t xml:space="preserve">CN4200 Supply Module </t>
  </si>
  <si>
    <t xml:space="preserve">CN4200 Fan Module </t>
  </si>
  <si>
    <t xml:space="preserve">CN4200 Interface Module FIxed Optics </t>
  </si>
  <si>
    <t>720-0013-002</t>
  </si>
  <si>
    <t>166-0028-900</t>
  </si>
  <si>
    <t>166-0042-900</t>
  </si>
  <si>
    <t>166-0064-890</t>
  </si>
  <si>
    <t>SDH III procesoriaus plokštė</t>
  </si>
  <si>
    <t>NTK555AA</t>
  </si>
  <si>
    <t>SDH III 60A išungiklių plokštė</t>
  </si>
  <si>
    <t>SDH III valdymo plokštė</t>
  </si>
  <si>
    <t>SDH III 48x 10/100 Ethernet modulis</t>
  </si>
  <si>
    <t>SDH III 2x OC-48/STM-16 VT1.5/LO DPO plokštė</t>
  </si>
  <si>
    <t>SDH III 40A išungiklių plokštė</t>
  </si>
  <si>
    <t>NTK505CA</t>
  </si>
  <si>
    <t>NTK505FB</t>
  </si>
  <si>
    <t>NTK520BA</t>
  </si>
  <si>
    <t>Nortel analoginių abonentų plokštė 16 portų</t>
  </si>
  <si>
    <t>Nortel skaitmeninių abonentų plokštė 16 portų</t>
  </si>
  <si>
    <t>Nortel E1 srautų plokštė</t>
  </si>
  <si>
    <t>NTBK51AA</t>
  </si>
  <si>
    <t>Nortel maitinimo šaltinis</t>
  </si>
  <si>
    <t>NTDK72AB</t>
  </si>
  <si>
    <t>Nortel procesorius</t>
  </si>
  <si>
    <t>NTAG36AC</t>
  </si>
  <si>
    <t>Nortel balsinių pranešimų plokštė MIRAN</t>
  </si>
  <si>
    <t>Nortel PBX rėmas</t>
  </si>
  <si>
    <t>NTAK11DD</t>
  </si>
  <si>
    <t>Nortel maitinimo apsauga</t>
  </si>
  <si>
    <t>NTAK28AB</t>
  </si>
  <si>
    <t>Nortel išnešimo modulio optinis imtuvas</t>
  </si>
  <si>
    <t>S30817-S7203-N107</t>
  </si>
  <si>
    <t>Key module for OPTIPOINT 410 Standard</t>
  </si>
  <si>
    <t>S30817-S7105-N107-3</t>
  </si>
  <si>
    <t>HiPath HG 3530 IP V2.0 Interface (60 Channels) IP module STM12 for Hi Path4000</t>
  </si>
  <si>
    <t>S30810-Q2316-X-7</t>
  </si>
  <si>
    <t xml:space="preserve">PRI Network/Exchange Interface DIUN2  for HiPath4000 </t>
  </si>
  <si>
    <t>S30810-Q2196-X-7</t>
  </si>
  <si>
    <t>Module LTUCA , LTUCB for HiPath4000</t>
  </si>
  <si>
    <t>S30810-Q2266-X-13</t>
  </si>
  <si>
    <t>Module SLMAC for HiPath4000</t>
  </si>
  <si>
    <t>Analog Subscriber Line Module (8 SLAR) for HiPath 3300/3500</t>
  </si>
  <si>
    <t>S30810-Q2925-Z</t>
  </si>
  <si>
    <t>LAN Interface Module (LIM) for HiPath 3000</t>
  </si>
  <si>
    <t>S30810-Q2935-Z301-D2</t>
  </si>
  <si>
    <t xml:space="preserve">ISDN S2M module  (TS2RN) for HiPath3500 </t>
  </si>
  <si>
    <t>S30810-K2913-Z300-1</t>
  </si>
  <si>
    <t>Power Supply unit for PBX HiPath3500</t>
  </si>
  <si>
    <t>S30777-U711-X901-5</t>
  </si>
  <si>
    <t xml:space="preserve">Nortel OPT11 skaitmeninė plokštė </t>
  </si>
  <si>
    <t>NT8D16</t>
  </si>
  <si>
    <t>Nortel OPT11/11C plokštė PRI 2Mb</t>
  </si>
  <si>
    <t xml:space="preserve"> NTBK50AA</t>
  </si>
  <si>
    <t>Nortel OPT81C plokštė PRI 2Mb</t>
  </si>
  <si>
    <t xml:space="preserve"> NTHN20BA</t>
  </si>
  <si>
    <t>NTDK91BB</t>
  </si>
  <si>
    <t>Nortel dukterinė plokštė</t>
  </si>
  <si>
    <t xml:space="preserve"> NTTK25AA</t>
  </si>
  <si>
    <t>Nortel išplėtimo plokštė</t>
  </si>
  <si>
    <t xml:space="preserve"> NTDK84AA</t>
  </si>
  <si>
    <t>Nortel OPT11 System Controller Card</t>
  </si>
  <si>
    <t xml:space="preserve"> NTDK97AD</t>
  </si>
  <si>
    <t>Nortel OPT11C System Controller Card</t>
  </si>
  <si>
    <t xml:space="preserve">NTDK20KA </t>
  </si>
  <si>
    <t xml:space="preserve">Nortel skaitmeninės telefonas </t>
  </si>
  <si>
    <t>M 3902</t>
  </si>
  <si>
    <t>M 3904</t>
  </si>
  <si>
    <t>NTEU23AB</t>
  </si>
  <si>
    <t xml:space="preserve"> NTK574CA</t>
  </si>
  <si>
    <t>NTK505DE</t>
  </si>
  <si>
    <t xml:space="preserve">SDH mazgo korpusas (Chassis) </t>
  </si>
  <si>
    <t>NT6Q01AAE5</t>
  </si>
  <si>
    <t xml:space="preserve">DC maitinimo šaltinis (DC power supply) </t>
  </si>
  <si>
    <t>NT6Q40AAE5</t>
  </si>
  <si>
    <t xml:space="preserve">SDH valdymo plokštė OAM (OAM circuit pack) </t>
  </si>
  <si>
    <t>NT6Q43ABE5</t>
  </si>
  <si>
    <t>Agregatinė plokštė 1x155/622M Agg (1xSTM-1/STM-4)</t>
  </si>
  <si>
    <t>NT6Q46AAE5</t>
  </si>
  <si>
    <t xml:space="preserve">Intakinė plokštė 2x622M/8x155M (2xSTM-4o/OC- 12 or 8xSTM-1o/OC-3) </t>
  </si>
  <si>
    <t>NT6Q18ABE5</t>
  </si>
  <si>
    <t xml:space="preserve">Tinklo plokštė 2xGE/FX+8x10/100BT 1.2 622M (L2PA622M) </t>
  </si>
  <si>
    <t>NT6Q21ABE5</t>
  </si>
  <si>
    <t xml:space="preserve">Dangtelis laisvo tarpsnio korpuse užpildymui (service module filler card) </t>
  </si>
  <si>
    <t>NT6Q70AAE6</t>
  </si>
  <si>
    <t xml:space="preserve">Ciena SFP STM-4 modulis (STM-4/OC-12 LR1/L4.1 1310 nm XCT) </t>
  </si>
  <si>
    <t>NTTP05CF</t>
  </si>
  <si>
    <t xml:space="preserve">Ciena SFP STM-16 modulis (STM-16/OC-48 1555.75 nm DWDM) </t>
  </si>
  <si>
    <t>NTK585CW</t>
  </si>
  <si>
    <t xml:space="preserve">Agregatinė plokštė 1x2.5G Agg (1x2G5Agg -STM-16/OC-48 or STM-4/OC-12) </t>
  </si>
  <si>
    <t>NT6Q47AAE5</t>
  </si>
  <si>
    <t xml:space="preserve">Ventiliatorių plokštė (6130 Fan Tray with Filter) </t>
  </si>
  <si>
    <t>NT6Q42ABE5</t>
  </si>
  <si>
    <t>CORE (DC) HIT 7030, WITH 2 X STM -4</t>
  </si>
  <si>
    <t>S42024-L5328-A1</t>
  </si>
  <si>
    <t>8 X FE EL. (T) CARD, HIT 7030/60/HC</t>
  </si>
  <si>
    <t>S42024-L5314-A1</t>
  </si>
  <si>
    <t>6 X FE EL. (L2) CARD, HIT 7030/60/HC</t>
  </si>
  <si>
    <t>S42024-L5315-A1</t>
  </si>
  <si>
    <t>STM-16 BOARD, 1 X STM-16 OPT., H IT 7060 HC</t>
  </si>
  <si>
    <t>S42024-L5331-A1</t>
  </si>
  <si>
    <t>STM-4/1 BOARD, 4 X STM-4/1 OPT., HIT 7060/HC</t>
  </si>
  <si>
    <t>S42024-L5332-A1</t>
  </si>
  <si>
    <t>2 X GE OPT. AND 8 X FE EL. (A) BOARD, HIT 7060/HC</t>
  </si>
  <si>
    <t>S42024-L5337-A1</t>
  </si>
  <si>
    <t>STM-4 MODULE L-4.1, HIT 7020/30/ 60/HC</t>
  </si>
  <si>
    <t>TNX:A4B0000008022</t>
  </si>
  <si>
    <t>STM-4 MODULE S-4.1, HIT 7020/30/ 60/HC</t>
  </si>
  <si>
    <t>TNX:A4B0000008023</t>
  </si>
  <si>
    <t>STM-16 MODULE L-16.2, HIT 7060/H C</t>
  </si>
  <si>
    <t>TNX:A4B0000008018</t>
  </si>
  <si>
    <t>STM-16 MODULE L-16.1, HIT 7060/H C</t>
  </si>
  <si>
    <t>TNX:A4B0000008019</t>
  </si>
  <si>
    <t>PLOKŠTĖ SU VENTILIATORIU FILTRU</t>
  </si>
  <si>
    <t>S42024-L5351-A1-05</t>
  </si>
  <si>
    <t>S42024-L5362-A1</t>
  </si>
  <si>
    <t>Board CC for Hit7060 HC</t>
  </si>
  <si>
    <t>S42024-L5295-A1</t>
  </si>
  <si>
    <t>Controller SC for Hit7060</t>
  </si>
  <si>
    <t>S42024-L5318-A1-10</t>
  </si>
  <si>
    <t>Gamintojo dalies  kodas arba techninių sąlygų numeris (Manufacturer Part Number)</t>
  </si>
  <si>
    <t>Ciena SFP STM-1 modulis (STM-1/OC-3 LR2/L1.2 1550 nm XCT)</t>
  </si>
  <si>
    <t>NTTP02FD</t>
  </si>
  <si>
    <t>Ciena SFP STM-16 modulis (STM-16/OC-48 IR1/S16.1 1310 nm XCT)</t>
  </si>
  <si>
    <t>NTTP03CF</t>
  </si>
  <si>
    <t>NT6C3901</t>
  </si>
  <si>
    <t>NTDK20JA</t>
  </si>
  <si>
    <t>NT4N39AA 03</t>
  </si>
  <si>
    <t>NTAK20BD</t>
  </si>
  <si>
    <t>NT6D80</t>
  </si>
  <si>
    <t>NT6D11</t>
  </si>
  <si>
    <t>QPC441F</t>
  </si>
  <si>
    <t xml:space="preserve"> NTRB53AA</t>
  </si>
  <si>
    <t xml:space="preserve"> NTRB33AD 16</t>
  </si>
  <si>
    <t xml:space="preserve"> NT5D97AD 07</t>
  </si>
  <si>
    <t xml:space="preserve"> QPC43RD</t>
  </si>
  <si>
    <t xml:space="preserve"> NT4N48BA 01</t>
  </si>
  <si>
    <t xml:space="preserve"> NT8D04BA 09</t>
  </si>
  <si>
    <t>NT5K48AC01</t>
  </si>
  <si>
    <t xml:space="preserve">  NT6D42CD 04</t>
  </si>
  <si>
    <t xml:space="preserve"> NT6D41CA 05</t>
  </si>
  <si>
    <t>Nortel 81opt Case</t>
  </si>
  <si>
    <t xml:space="preserve">Nortel Processor 11 opt. </t>
  </si>
  <si>
    <t xml:space="preserve">Nortel Processor 81c opt.     </t>
  </si>
  <si>
    <t>Nortel 11opt. Clock Controler</t>
  </si>
  <si>
    <t>Nortel MSDL</t>
  </si>
  <si>
    <t>Nortel 81opt. D-Channel</t>
  </si>
  <si>
    <t xml:space="preserve">Nortel 3PE                          </t>
  </si>
  <si>
    <t xml:space="preserve">Nortel CC                            </t>
  </si>
  <si>
    <t xml:space="preserve">Nortel CCNI                         </t>
  </si>
  <si>
    <t xml:space="preserve">Nortel FIJI                           </t>
  </si>
  <si>
    <t xml:space="preserve">Nortel CONF/TDS                </t>
  </si>
  <si>
    <t xml:space="preserve">Nortel DDP2                       </t>
  </si>
  <si>
    <t xml:space="preserve">Nortel Periph Sign                </t>
  </si>
  <si>
    <t xml:space="preserve">Nortel System Util                </t>
  </si>
  <si>
    <t xml:space="preserve">Nortel XNET                         </t>
  </si>
  <si>
    <t xml:space="preserve">Nortel TONE DETECTOR      </t>
  </si>
  <si>
    <t xml:space="preserve">Nortel RING GEN                 </t>
  </si>
  <si>
    <t xml:space="preserve">Nortel CE Pwr Sup               </t>
  </si>
  <si>
    <t>5.13</t>
  </si>
  <si>
    <t>5.14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</si>
  <si>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</si>
  <si>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</si>
  <si>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</si>
  <si>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</si>
  <si>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</si>
  <si>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</si>
  <si>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</si>
  <si>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</si>
  <si>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</si>
  <si>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</si>
  <si>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</si>
  <si>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</si>
  <si>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</si>
  <si>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</si>
  <si>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</si>
  <si>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</si>
  <si>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</si>
  <si>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</si>
  <si>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</si>
  <si>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</si>
  <si>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</si>
  <si>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</si>
  <si>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</si>
  <si>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</si>
  <si>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</si>
  <si>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</si>
  <si>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</si>
  <si>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</si>
  <si>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</si>
  <si>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</si>
  <si>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</si>
  <si>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</si>
  <si>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</si>
  <si>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</si>
  <si>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</si>
  <si>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IP telephone OPTIPOINT 410 Standard</t>
  </si>
  <si>
    <t>ĮRENGINIŲ BLOKŲ IR DALIŲ SĄRAŠAS</t>
  </si>
  <si>
    <t>Nortel MIRAN</t>
  </si>
  <si>
    <t>NTAG88AC</t>
  </si>
  <si>
    <t>Nortel Miesto ab. XCOT</t>
  </si>
  <si>
    <t>NTCK16AE</t>
  </si>
  <si>
    <t>Ventiliatorių blokas CSPCI Shelf</t>
  </si>
  <si>
    <t>S30807-U6625-X</t>
  </si>
  <si>
    <t>Helios Rectifier 25Amp/48Volt</t>
  </si>
  <si>
    <t>Supply DC IPE Module Power PEPS-DC</t>
  </si>
  <si>
    <t>Monitor DC/AC System Monitor SM-AC/DC</t>
  </si>
  <si>
    <t>NT5C06DB</t>
  </si>
  <si>
    <t>NT6D40BA</t>
  </si>
  <si>
    <t>NT8D22AC</t>
  </si>
  <si>
    <t xml:space="preserve"> NT6D41AD</t>
  </si>
  <si>
    <t>Card 4-Segment Peripheral Controller XPEC-4</t>
  </si>
  <si>
    <t>NT8D01B0</t>
  </si>
  <si>
    <t>Pack cCPI Sustem Utility</t>
  </si>
  <si>
    <t>NT4N67AA</t>
  </si>
  <si>
    <t>Board  cCPI System Utility Transition backplane SUT</t>
  </si>
  <si>
    <t>NT4N68AA</t>
  </si>
  <si>
    <t>NT8D09AL</t>
  </si>
  <si>
    <t>NT8D02GA</t>
  </si>
  <si>
    <t>NTDK20FA</t>
  </si>
  <si>
    <t>NTDK23BA</t>
  </si>
  <si>
    <t>NT4N64AA</t>
  </si>
  <si>
    <t>NT4N65AC 01/B</t>
  </si>
  <si>
    <t xml:space="preserve">  NT8D17HC 03/A</t>
  </si>
  <si>
    <t>4. Ciena, Nortel duomenų perdavimo įrenginiai</t>
  </si>
  <si>
    <t>5. Siemens duomenų perdavo įranga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</si>
  <si>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</si>
  <si>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</si>
  <si>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</si>
  <si>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</si>
  <si>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</si>
  <si>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</si>
  <si>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</si>
  <si>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</si>
  <si>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</si>
  <si>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</si>
  <si>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</si>
  <si>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</si>
  <si>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</si>
  <si>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</si>
  <si>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</si>
  <si>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</si>
  <si>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</si>
  <si>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</si>
  <si>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</si>
  <si>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</si>
  <si>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</si>
  <si>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</si>
  <si>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</si>
  <si>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</si>
  <si>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</si>
  <si>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</si>
  <si>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</si>
  <si>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</si>
  <si>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</si>
  <si>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</si>
  <si>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</si>
  <si>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</si>
  <si>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</si>
  <si>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</si>
  <si>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</si>
  <si>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</si>
  <si>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</si>
  <si>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</si>
  <si>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</si>
  <si>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</si>
  <si>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</si>
  <si>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</si>
  <si>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</si>
  <si>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</si>
  <si>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</si>
  <si>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</si>
  <si>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</si>
  <si>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</si>
  <si>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</si>
  <si>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</si>
  <si>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</si>
  <si>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</si>
  <si>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</si>
  <si>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</si>
  <si>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</si>
  <si>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</si>
  <si>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</si>
  <si>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</si>
  <si>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</si>
  <si>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</si>
  <si>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</si>
  <si>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</si>
  <si>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</si>
  <si>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</si>
  <si>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</si>
  <si>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</si>
  <si>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</si>
  <si>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</si>
  <si>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</si>
  <si>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</si>
  <si>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</si>
  <si>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</si>
  <si>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</si>
  <si>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</si>
  <si>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</si>
  <si>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</si>
  <si>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</si>
  <si>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</si>
  <si>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</si>
  <si>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</si>
  <si>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7. NORTEL automatinių telefono stočių įrenginiai</t>
  </si>
  <si>
    <t>8. SIEMENS automatinių telefono stočių įrenginiai</t>
  </si>
  <si>
    <t>Diagnostika</t>
  </si>
  <si>
    <t>Mato vienetas</t>
  </si>
  <si>
    <t>1 vnt.</t>
  </si>
  <si>
    <t>1  val.</t>
  </si>
  <si>
    <t>Kaina Eur be PVM</t>
  </si>
  <si>
    <t>Remonto kaina</t>
  </si>
  <si>
    <t>Maksimali   remonto  kaina*, Eur be PVM</t>
  </si>
  <si>
    <t>1.</t>
  </si>
  <si>
    <t>2.</t>
  </si>
  <si>
    <t>Sutarties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</si>
</sst>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_L_t"/>
    <numFmt numFmtId="166" formatCode="General;[Red]\-0&quot; (Err)&quot;"/>
    <numFmt numFmtId="167" formatCode="_(&quot;LTL&quot;* #,##0.00_);_(&quot;LTL&quot;* \(#,##0.00\);_(&quot;LTL&quot;* &quot;-&quot;??_);_(@_)"/>
  </numFmts>
  <fonts count="3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  <charset val="186"/>
    </font>
    <font>
      <sz val="10"/>
      <name val="Tms Rmn"/>
    </font>
    <font>
      <sz val="10"/>
      <name val="Helv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Arial"/>
      <family val="2"/>
    </font>
    <font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186"/>
      <scheme val="minor"/>
    </font>
    <font>
      <sz val="12"/>
      <color theme="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7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4" fillId="23" borderId="7" applyNumberFormat="0" applyFont="0" applyAlignment="0" applyProtection="0"/>
    <xf numFmtId="0" fontId="22" fillId="20" borderId="8" applyNumberFormat="0" applyAlignment="0" applyProtection="0"/>
    <xf numFmtId="0" fontId="26" fillId="0" borderId="0"/>
    <xf numFmtId="0" fontId="8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9" fillId="0" borderId="0"/>
    <xf numFmtId="0" fontId="2" fillId="0" borderId="0"/>
    <xf numFmtId="0" fontId="12" fillId="20" borderId="15" applyNumberFormat="0" applyAlignment="0" applyProtection="0"/>
    <xf numFmtId="0" fontId="19" fillId="7" borderId="15" applyNumberFormat="0" applyAlignment="0" applyProtection="0"/>
    <xf numFmtId="0" fontId="2" fillId="0" borderId="0"/>
    <xf numFmtId="0" fontId="4" fillId="23" borderId="16" applyNumberFormat="0" applyFont="0" applyAlignment="0" applyProtection="0"/>
    <xf numFmtId="0" fontId="22" fillId="20" borderId="17" applyNumberFormat="0" applyAlignment="0" applyProtection="0"/>
    <xf numFmtId="0" fontId="24" fillId="0" borderId="18" applyNumberFormat="0" applyFill="0" applyAlignment="0" applyProtection="0"/>
    <xf numFmtId="0" fontId="30" fillId="0" borderId="0"/>
    <xf numFmtId="16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0" fillId="0" borderId="0" xfId="0" applyFill="1" applyBorder="1"/>
    <xf numFmtId="0" fontId="27" fillId="0" borderId="0" xfId="38"/>
    <xf numFmtId="0" fontId="27" fillId="0" borderId="10" xfId="38" applyBorder="1"/>
    <xf numFmtId="164" fontId="27" fillId="0" borderId="10" xfId="38" applyNumberFormat="1" applyBorder="1"/>
    <xf numFmtId="0" fontId="27" fillId="0" borderId="10" xfId="38" applyBorder="1" applyAlignment="1">
      <alignment wrapText="1"/>
    </xf>
    <xf numFmtId="0" fontId="27" fillId="0" borderId="0" xfId="38" applyFill="1" applyBorder="1"/>
    <xf numFmtId="164" fontId="27" fillId="0" borderId="0" xfId="38" applyNumberFormat="1"/>
    <xf numFmtId="14" fontId="27" fillId="0" borderId="0" xfId="38" applyNumberFormat="1"/>
    <xf numFmtId="0" fontId="27" fillId="24" borderId="10" xfId="38" applyFill="1" applyBorder="1"/>
    <xf numFmtId="0" fontId="4" fillId="0" borderId="10" xfId="42" applyFont="1" applyBorder="1"/>
    <xf numFmtId="164" fontId="27" fillId="25" borderId="10" xfId="38" applyNumberFormat="1" applyFill="1" applyBorder="1"/>
    <xf numFmtId="0" fontId="4" fillId="0" borderId="10" xfId="42" applyFont="1" applyBorder="1" applyAlignment="1">
      <alignment vertical="center" wrapText="1"/>
    </xf>
    <xf numFmtId="0" fontId="4" fillId="0" borderId="10" xfId="42" applyFont="1" applyFill="1" applyBorder="1"/>
    <xf numFmtId="49" fontId="26" fillId="0" borderId="10" xfId="42" applyNumberFormat="1" applyBorder="1" applyAlignment="1">
      <alignment wrapText="1"/>
    </xf>
    <xf numFmtId="0" fontId="27" fillId="26" borderId="10" xfId="38" applyFill="1" applyBorder="1"/>
    <xf numFmtId="0" fontId="27" fillId="27" borderId="10" xfId="38" applyFill="1" applyBorder="1"/>
    <xf numFmtId="0" fontId="4" fillId="25" borderId="10" xfId="42" applyFont="1" applyFill="1" applyBorder="1" applyAlignment="1">
      <alignment vertical="center" wrapText="1"/>
    </xf>
    <xf numFmtId="0" fontId="4" fillId="0" borderId="10" xfId="42" applyFont="1" applyBorder="1" applyAlignment="1">
      <alignment vertical="center"/>
    </xf>
    <xf numFmtId="0" fontId="27" fillId="24" borderId="10" xfId="38" applyFill="1" applyBorder="1" applyAlignment="1">
      <alignment horizontal="center" vertical="center" wrapText="1"/>
    </xf>
    <xf numFmtId="164" fontId="27" fillId="24" borderId="10" xfId="38" applyNumberFormat="1" applyFill="1" applyBorder="1" applyAlignment="1">
      <alignment horizontal="center" vertical="center" wrapText="1"/>
    </xf>
    <xf numFmtId="49" fontId="26" fillId="25" borderId="10" xfId="42" applyNumberFormat="1" applyFont="1" applyFill="1" applyBorder="1" applyAlignment="1">
      <alignment horizontal="left"/>
    </xf>
    <xf numFmtId="49" fontId="26" fillId="25" borderId="10" xfId="42" applyNumberFormat="1" applyFont="1" applyFill="1" applyBorder="1" applyAlignment="1">
      <alignment horizontal="left" wrapText="1"/>
    </xf>
    <xf numFmtId="4" fontId="26" fillId="0" borderId="10" xfId="42" applyNumberFormat="1" applyFont="1" applyBorder="1"/>
    <xf numFmtId="165" fontId="27" fillId="0" borderId="10" xfId="38" applyNumberFormat="1" applyBorder="1"/>
    <xf numFmtId="165" fontId="27" fillId="25" borderId="10" xfId="38" applyNumberFormat="1" applyFill="1" applyBorder="1"/>
    <xf numFmtId="165" fontId="26" fillId="0" borderId="10" xfId="42" applyNumberFormat="1" applyBorder="1"/>
    <xf numFmtId="0" fontId="27" fillId="0" borderId="0" xfId="38" applyBorder="1"/>
    <xf numFmtId="0" fontId="4" fillId="0" borderId="0" xfId="42" applyFont="1" applyBorder="1"/>
    <xf numFmtId="4" fontId="26" fillId="0" borderId="0" xfId="42" applyNumberFormat="1" applyFont="1" applyBorder="1"/>
    <xf numFmtId="165" fontId="27" fillId="0" borderId="0" xfId="38" applyNumberFormat="1" applyBorder="1"/>
    <xf numFmtId="164" fontId="27" fillId="0" borderId="0" xfId="38" applyNumberFormat="1" applyBorder="1"/>
    <xf numFmtId="0" fontId="27" fillId="0" borderId="10" xfId="38" applyNumberFormat="1" applyBorder="1"/>
    <xf numFmtId="165" fontId="27" fillId="26" borderId="10" xfId="38" applyNumberFormat="1" applyFill="1" applyBorder="1"/>
    <xf numFmtId="165" fontId="27" fillId="27" borderId="10" xfId="38" applyNumberFormat="1" applyFill="1" applyBorder="1"/>
    <xf numFmtId="0" fontId="4" fillId="0" borderId="11" xfId="42" applyFont="1" applyBorder="1"/>
    <xf numFmtId="4" fontId="26" fillId="0" borderId="11" xfId="42" applyNumberFormat="1" applyFont="1" applyBorder="1"/>
    <xf numFmtId="164" fontId="27" fillId="0" borderId="12" xfId="38" applyNumberFormat="1" applyBorder="1"/>
    <xf numFmtId="165" fontId="27" fillId="0" borderId="11" xfId="38" applyNumberFormat="1" applyBorder="1"/>
    <xf numFmtId="164" fontId="27" fillId="0" borderId="11" xfId="38" applyNumberFormat="1" applyBorder="1"/>
    <xf numFmtId="0" fontId="27" fillId="0" borderId="11" xfId="38" applyBorder="1"/>
    <xf numFmtId="0" fontId="3" fillId="0" borderId="13" xfId="38" applyFont="1" applyBorder="1"/>
    <xf numFmtId="165" fontId="3" fillId="0" borderId="10" xfId="38" applyNumberFormat="1" applyFont="1" applyBorder="1"/>
    <xf numFmtId="0" fontId="32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/>
    <xf numFmtId="0" fontId="33" fillId="0" borderId="14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center" vertical="center" wrapText="1"/>
    </xf>
    <xf numFmtId="0" fontId="32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49" fontId="32" fillId="0" borderId="19" xfId="0" applyNumberFormat="1" applyFont="1" applyFill="1" applyBorder="1" applyAlignment="1">
      <alignment horizontal="center" vertical="top"/>
    </xf>
    <xf numFmtId="0" fontId="32" fillId="0" borderId="19" xfId="0" applyFont="1" applyFill="1" applyBorder="1" applyAlignment="1">
      <alignment horizontal="left" vertical="top" wrapText="1"/>
    </xf>
    <xf numFmtId="0" fontId="32" fillId="0" borderId="19" xfId="0" applyFont="1" applyFill="1" applyBorder="1" applyAlignment="1">
      <alignment horizontal="center" vertical="top" wrapText="1"/>
    </xf>
    <xf numFmtId="0" fontId="32" fillId="28" borderId="19" xfId="0" applyFont="1" applyFill="1" applyBorder="1" applyAlignment="1">
      <alignment horizontal="center" vertical="center" wrapText="1"/>
    </xf>
    <xf numFmtId="0" fontId="32" fillId="28" borderId="19" xfId="0" applyFont="1" applyFill="1" applyBorder="1"/>
    <xf numFmtId="0" fontId="32" fillId="28" borderId="19" xfId="0" applyFont="1" applyFill="1" applyBorder="1" applyAlignment="1">
      <alignment horizontal="center"/>
    </xf>
    <xf numFmtId="0" fontId="32" fillId="0" borderId="19" xfId="48" applyFont="1" applyFill="1" applyBorder="1" applyAlignment="1">
      <alignment horizontal="center" vertical="top"/>
    </xf>
    <xf numFmtId="0" fontId="32" fillId="0" borderId="19" xfId="1" applyFont="1" applyFill="1" applyBorder="1" applyAlignment="1" applyProtection="1">
      <alignment horizontal="center" vertical="top"/>
    </xf>
    <xf numFmtId="0" fontId="32" fillId="0" borderId="19" xfId="0" applyFont="1" applyFill="1" applyBorder="1"/>
    <xf numFmtId="0" fontId="32" fillId="0" borderId="19" xfId="0" applyFont="1" applyFill="1" applyBorder="1" applyAlignment="1" applyProtection="1">
      <alignment horizontal="left" vertical="top" wrapText="1"/>
    </xf>
    <xf numFmtId="0" fontId="32" fillId="0" borderId="19" xfId="0" applyFont="1" applyFill="1" applyBorder="1" applyAlignment="1" applyProtection="1">
      <alignment horizontal="center" vertical="top"/>
    </xf>
    <xf numFmtId="0" fontId="32" fillId="0" borderId="19" xfId="0" applyFont="1" applyFill="1" applyBorder="1" applyAlignment="1">
      <alignment vertical="top" wrapText="1"/>
    </xf>
    <xf numFmtId="0" fontId="32" fillId="0" borderId="19" xfId="0" applyFont="1" applyFill="1" applyBorder="1" applyAlignment="1">
      <alignment horizontal="center" vertical="top"/>
    </xf>
    <xf numFmtId="166" fontId="32" fillId="0" borderId="19" xfId="1" applyNumberFormat="1" applyFont="1" applyFill="1" applyBorder="1" applyAlignment="1">
      <alignment horizontal="center" vertical="top"/>
    </xf>
    <xf numFmtId="166" fontId="32" fillId="0" borderId="19" xfId="1" applyNumberFormat="1" applyFont="1" applyFill="1" applyBorder="1" applyAlignment="1">
      <alignment horizontal="center" vertical="top" wrapText="1"/>
    </xf>
    <xf numFmtId="0" fontId="32" fillId="0" borderId="19" xfId="1" applyNumberFormat="1" applyFont="1" applyFill="1" applyBorder="1" applyAlignment="1">
      <alignment horizontal="center" vertical="top"/>
    </xf>
    <xf numFmtId="0" fontId="32" fillId="0" borderId="19" xfId="0" applyFont="1" applyFill="1" applyBorder="1" applyAlignment="1">
      <alignment horizontal="center" vertical="center" wrapText="1"/>
    </xf>
    <xf numFmtId="0" fontId="32" fillId="0" borderId="19" xfId="57" applyFont="1" applyFill="1" applyBorder="1" applyAlignment="1">
      <alignment vertical="top" wrapText="1"/>
    </xf>
    <xf numFmtId="0" fontId="32" fillId="0" borderId="19" xfId="0" applyFont="1" applyFill="1" applyBorder="1" applyAlignment="1">
      <alignment wrapText="1"/>
    </xf>
    <xf numFmtId="0" fontId="32" fillId="0" borderId="19" xfId="0" applyFont="1" applyFill="1" applyBorder="1" applyAlignment="1">
      <alignment vertical="center"/>
    </xf>
    <xf numFmtId="49" fontId="32" fillId="0" borderId="19" xfId="0" applyNumberFormat="1" applyFont="1" applyFill="1" applyBorder="1" applyAlignment="1">
      <alignment horizontal="center"/>
    </xf>
    <xf numFmtId="0" fontId="32" fillId="0" borderId="19" xfId="0" applyFont="1" applyFill="1" applyBorder="1" applyAlignment="1">
      <alignment horizontal="left"/>
    </xf>
    <xf numFmtId="0" fontId="32" fillId="0" borderId="19" xfId="0" applyFont="1" applyFill="1" applyBorder="1" applyAlignment="1">
      <alignment horizontal="center"/>
    </xf>
    <xf numFmtId="0" fontId="32" fillId="28" borderId="19" xfId="0" applyFont="1" applyFill="1" applyBorder="1" applyAlignment="1">
      <alignment horizontal="center" vertical="top" wrapText="1"/>
    </xf>
    <xf numFmtId="0" fontId="32" fillId="28" borderId="0" xfId="0" applyFont="1" applyFill="1"/>
    <xf numFmtId="0" fontId="32" fillId="28" borderId="19" xfId="0" applyFont="1" applyFill="1" applyBorder="1" applyAlignment="1">
      <alignment wrapText="1"/>
    </xf>
    <xf numFmtId="0" fontId="32" fillId="28" borderId="11" xfId="0" applyFont="1" applyFill="1" applyBorder="1" applyAlignment="1">
      <alignment vertical="top" wrapText="1"/>
    </xf>
    <xf numFmtId="49" fontId="32" fillId="0" borderId="19" xfId="0" applyNumberFormat="1" applyFont="1" applyFill="1" applyBorder="1" applyAlignment="1">
      <alignment horizontal="center" vertical="top"/>
    </xf>
    <xf numFmtId="0" fontId="32" fillId="0" borderId="19" xfId="57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wrapText="1"/>
    </xf>
    <xf numFmtId="2" fontId="32" fillId="0" borderId="19" xfId="0" applyNumberFormat="1" applyFont="1" applyFill="1" applyBorder="1" applyAlignment="1">
      <alignment horizontal="center" vertical="top" wrapText="1"/>
    </xf>
    <xf numFmtId="0" fontId="34" fillId="0" borderId="19" xfId="0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right" vertical="top"/>
    </xf>
    <xf numFmtId="0" fontId="34" fillId="0" borderId="19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wrapText="1"/>
    </xf>
    <xf numFmtId="0" fontId="36" fillId="0" borderId="14" xfId="0" applyFont="1" applyFill="1" applyBorder="1" applyAlignment="1">
      <alignment horizontal="center" vertical="center" wrapText="1"/>
    </xf>
    <xf numFmtId="2" fontId="32" fillId="0" borderId="0" xfId="0" applyNumberFormat="1" applyFont="1" applyFill="1" applyAlignment="1">
      <alignment horizontal="left" vertical="top" wrapText="1"/>
    </xf>
    <xf numFmtId="0" fontId="27" fillId="0" borderId="0" xfId="38" applyAlignment="1"/>
    <xf numFmtId="0" fontId="5" fillId="0" borderId="0" xfId="38" applyFont="1" applyAlignment="1">
      <alignment horizontal="center"/>
    </xf>
    <xf numFmtId="0" fontId="27" fillId="26" borderId="13" xfId="38" applyFill="1" applyBorder="1" applyAlignment="1"/>
    <xf numFmtId="0" fontId="27" fillId="26" borderId="11" xfId="38" applyFill="1" applyBorder="1" applyAlignment="1"/>
    <xf numFmtId="0" fontId="27" fillId="26" borderId="12" xfId="38" applyFill="1" applyBorder="1" applyAlignment="1"/>
    <xf numFmtId="0" fontId="27" fillId="27" borderId="13" xfId="38" applyFill="1" applyBorder="1" applyAlignment="1"/>
    <xf numFmtId="0" fontId="27" fillId="27" borderId="11" xfId="38" applyFill="1" applyBorder="1" applyAlignment="1"/>
    <xf numFmtId="0" fontId="27" fillId="27" borderId="12" xfId="38" applyFill="1" applyBorder="1" applyAlignment="1"/>
    <xf numFmtId="0" fontId="27" fillId="0" borderId="0" xfId="38" applyAlignment="1">
      <alignment wrapText="1"/>
    </xf>
    <xf numFmtId="49" fontId="33" fillId="0" borderId="19" xfId="0" applyNumberFormat="1" applyFont="1" applyFill="1" applyBorder="1" applyAlignment="1">
      <alignment horizontal="center" vertical="top"/>
    </xf>
    <xf numFmtId="0" fontId="33" fillId="0" borderId="19" xfId="0" applyFont="1" applyFill="1" applyBorder="1" applyAlignment="1">
      <alignment horizontal="center"/>
    </xf>
  </cellXfs>
  <cellStyles count="62">
    <cellStyle name="_x000d__x000a_JournalTemplate=C:\COMFO\CTALK\JOURSTD.TPL_x000d__x000a_LbStateAddress=3 3 0 251 1 89 2 311_x000d__x000a_LbStateJou" xfId="57" xr:uid="{00000000-0005-0000-0000-000000000000}"/>
    <cellStyle name="=C:\WINNT35\SYSTEM32\COMMAND.COM" xfId="1" xr:uid="{00000000-0005-0000-0000-000001000000}"/>
    <cellStyle name="20% - Accent1 2" xfId="2" xr:uid="{00000000-0005-0000-0000-000002000000}"/>
    <cellStyle name="20% - Accent2 2" xfId="3" xr:uid="{00000000-0005-0000-0000-000003000000}"/>
    <cellStyle name="20% - Accent3 2" xfId="4" xr:uid="{00000000-0005-0000-0000-000004000000}"/>
    <cellStyle name="20% - Accent4 2" xfId="5" xr:uid="{00000000-0005-0000-0000-000005000000}"/>
    <cellStyle name="20% - Accent5 2" xfId="6" xr:uid="{00000000-0005-0000-0000-000006000000}"/>
    <cellStyle name="20% - Accent6 2" xfId="7" xr:uid="{00000000-0005-0000-0000-000007000000}"/>
    <cellStyle name="40% - Accent1 2" xfId="8" xr:uid="{00000000-0005-0000-0000-000008000000}"/>
    <cellStyle name="40% - Accent2 2" xfId="9" xr:uid="{00000000-0005-0000-0000-000009000000}"/>
    <cellStyle name="40% - Accent3 2" xfId="10" xr:uid="{00000000-0005-0000-0000-00000A000000}"/>
    <cellStyle name="40% - Accent4 2" xfId="11" xr:uid="{00000000-0005-0000-0000-00000B000000}"/>
    <cellStyle name="40% - Accent5 2" xfId="12" xr:uid="{00000000-0005-0000-0000-00000C000000}"/>
    <cellStyle name="40% - Accent6 2" xfId="13" xr:uid="{00000000-0005-0000-0000-00000D000000}"/>
    <cellStyle name="60% - Accent1 2" xfId="14" xr:uid="{00000000-0005-0000-0000-00000E000000}"/>
    <cellStyle name="60% - Accent2 2" xfId="15" xr:uid="{00000000-0005-0000-0000-00000F000000}"/>
    <cellStyle name="60% - Accent3 2" xfId="16" xr:uid="{00000000-0005-0000-0000-000010000000}"/>
    <cellStyle name="60% - Accent4 2" xfId="17" xr:uid="{00000000-0005-0000-0000-000011000000}"/>
    <cellStyle name="60% - Accent5 2" xfId="18" xr:uid="{00000000-0005-0000-0000-000012000000}"/>
    <cellStyle name="60% - Accent6 2" xfId="19" xr:uid="{00000000-0005-0000-0000-000013000000}"/>
    <cellStyle name="Accent1 2" xfId="20" xr:uid="{00000000-0005-0000-0000-000014000000}"/>
    <cellStyle name="Accent2 2" xfId="21" xr:uid="{00000000-0005-0000-0000-000015000000}"/>
    <cellStyle name="Accent3 2" xfId="22" xr:uid="{00000000-0005-0000-0000-000016000000}"/>
    <cellStyle name="Accent4 2" xfId="23" xr:uid="{00000000-0005-0000-0000-000017000000}"/>
    <cellStyle name="Accent5 2" xfId="24" xr:uid="{00000000-0005-0000-0000-000018000000}"/>
    <cellStyle name="Accent6 2" xfId="25" xr:uid="{00000000-0005-0000-0000-000019000000}"/>
    <cellStyle name="Bad 2" xfId="26" xr:uid="{00000000-0005-0000-0000-00001A000000}"/>
    <cellStyle name="Calculation 2" xfId="27" xr:uid="{00000000-0005-0000-0000-00001B000000}"/>
    <cellStyle name="Calculation 2 2" xfId="51" xr:uid="{00000000-0005-0000-0000-00001C000000}"/>
    <cellStyle name="Check Cell 2" xfId="28" xr:uid="{00000000-0005-0000-0000-00001D000000}"/>
    <cellStyle name="Currency 2" xfId="47" xr:uid="{00000000-0005-0000-0000-00001E000000}"/>
    <cellStyle name="Currency 2 2" xfId="58" xr:uid="{00000000-0005-0000-0000-00001F000000}"/>
    <cellStyle name="Explanatory Text 2" xfId="29" xr:uid="{00000000-0005-0000-0000-000020000000}"/>
    <cellStyle name="Good 2" xfId="30" xr:uid="{00000000-0005-0000-0000-000021000000}"/>
    <cellStyle name="Heading 1 2" xfId="31" xr:uid="{00000000-0005-0000-0000-000022000000}"/>
    <cellStyle name="Heading 2 2" xfId="32" xr:uid="{00000000-0005-0000-0000-000023000000}"/>
    <cellStyle name="Heading 3 2" xfId="33" xr:uid="{00000000-0005-0000-0000-000024000000}"/>
    <cellStyle name="Heading 4 2" xfId="34" xr:uid="{00000000-0005-0000-0000-000025000000}"/>
    <cellStyle name="Input 2" xfId="35" xr:uid="{00000000-0005-0000-0000-000026000000}"/>
    <cellStyle name="Input 2 2" xfId="52" xr:uid="{00000000-0005-0000-0000-000027000000}"/>
    <cellStyle name="Linked Cell 2" xfId="36" xr:uid="{00000000-0005-0000-0000-000028000000}"/>
    <cellStyle name="Neutral 2" xfId="37" xr:uid="{00000000-0005-0000-0000-000029000000}"/>
    <cellStyle name="Normal" xfId="0" builtinId="0"/>
    <cellStyle name="Normal 2" xfId="38" xr:uid="{00000000-0005-0000-0000-00002B000000}"/>
    <cellStyle name="Normal 2 2" xfId="53" xr:uid="{00000000-0005-0000-0000-00002C000000}"/>
    <cellStyle name="Normal 2 2 2" xfId="61" xr:uid="{00000000-0005-0000-0000-00002D000000}"/>
    <cellStyle name="Normal 2 3" xfId="59" xr:uid="{00000000-0005-0000-0000-00002E000000}"/>
    <cellStyle name="Normal 3" xfId="39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rmal 6 2" xfId="60" xr:uid="{00000000-0005-0000-0000-000033000000}"/>
    <cellStyle name="Note 2" xfId="40" xr:uid="{00000000-0005-0000-0000-000035000000}"/>
    <cellStyle name="Note 2 2" xfId="54" xr:uid="{00000000-0005-0000-0000-000036000000}"/>
    <cellStyle name="Output 2" xfId="41" xr:uid="{00000000-0005-0000-0000-000037000000}"/>
    <cellStyle name="Output 2 2" xfId="55" xr:uid="{00000000-0005-0000-0000-000038000000}"/>
    <cellStyle name="Standard 2" xfId="42" xr:uid="{00000000-0005-0000-0000-000039000000}"/>
    <cellStyle name="Style 1" xfId="43" xr:uid="{00000000-0005-0000-0000-00003A000000}"/>
    <cellStyle name="Title 2" xfId="44" xr:uid="{00000000-0005-0000-0000-00003B000000}"/>
    <cellStyle name="Total 2" xfId="45" xr:uid="{00000000-0005-0000-0000-00003C000000}"/>
    <cellStyle name="Total 2 2" xfId="56" xr:uid="{00000000-0005-0000-0000-00003D000000}"/>
    <cellStyle name="Warning Text 2" xfId="46" xr:uid="{00000000-0005-0000-0000-00003E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4" zoomScaleNormal="100" workbookViewId="0">
      <selection activeCell="C22" sqref="C22"/>
    </sheetView>
  </sheetViews>
  <sheetFormatPr defaultColWidth="11.453125" defaultRowHeight="14.5"/>
  <cols>
    <col min="1" max="1" width="37.453125" style="2" customWidth="1"/>
    <col min="2" max="2" width="30.54296875" style="2" customWidth="1"/>
    <col min="3" max="3" width="20.7265625" style="2" customWidth="1"/>
    <col min="4" max="4" width="11.453125" style="2" customWidth="1"/>
    <col min="5" max="6" width="15.7265625" style="7" customWidth="1"/>
    <col min="7" max="7" width="18.26953125" style="2" customWidth="1"/>
    <col min="8" max="8" width="15.54296875" style="2" customWidth="1"/>
    <col min="9" max="9" width="20.54296875" style="2" customWidth="1"/>
    <col min="10" max="16384" width="11.453125" style="2"/>
  </cols>
  <sheetData>
    <row r="1" spans="1:8" ht="15.5">
      <c r="A1" s="90" t="s">
        <v>14</v>
      </c>
      <c r="B1" s="90"/>
      <c r="C1" s="90"/>
      <c r="D1" s="90"/>
      <c r="E1" s="90"/>
      <c r="F1" s="90"/>
      <c r="G1" s="90"/>
      <c r="H1" s="90"/>
    </row>
    <row r="2" spans="1:8">
      <c r="D2" s="7" t="s">
        <v>15</v>
      </c>
      <c r="E2" s="8">
        <v>41274</v>
      </c>
    </row>
    <row r="3" spans="1:8" ht="46.5" customHeight="1">
      <c r="A3" s="19" t="s">
        <v>16</v>
      </c>
      <c r="B3" s="19" t="s">
        <v>17</v>
      </c>
      <c r="C3" s="19" t="s">
        <v>18</v>
      </c>
      <c r="D3" s="19" t="s">
        <v>19</v>
      </c>
      <c r="E3" s="20" t="s">
        <v>40</v>
      </c>
      <c r="F3" s="20" t="s">
        <v>41</v>
      </c>
      <c r="G3" s="19" t="s">
        <v>43</v>
      </c>
      <c r="H3" s="19" t="s">
        <v>44</v>
      </c>
    </row>
    <row r="4" spans="1:8">
      <c r="A4" s="3"/>
      <c r="B4" s="3"/>
      <c r="C4" s="3"/>
      <c r="D4" s="9" t="s">
        <v>20</v>
      </c>
      <c r="E4" s="4"/>
      <c r="F4" s="4"/>
      <c r="G4" s="3"/>
      <c r="H4" s="3"/>
    </row>
    <row r="5" spans="1:8" ht="29">
      <c r="A5" s="21" t="s">
        <v>21</v>
      </c>
      <c r="B5" s="22" t="s">
        <v>29</v>
      </c>
      <c r="C5" s="10" t="s">
        <v>8</v>
      </c>
      <c r="D5" s="3" t="s">
        <v>38</v>
      </c>
      <c r="E5" s="24"/>
      <c r="F5" s="25">
        <v>5389</v>
      </c>
      <c r="G5" s="3">
        <v>0</v>
      </c>
      <c r="H5" s="24">
        <f>F5*G5</f>
        <v>0</v>
      </c>
    </row>
    <row r="6" spans="1:8" ht="29">
      <c r="A6" s="3" t="s">
        <v>22</v>
      </c>
      <c r="B6" s="5" t="s">
        <v>30</v>
      </c>
      <c r="C6" s="12" t="s">
        <v>9</v>
      </c>
      <c r="D6" s="3" t="s">
        <v>39</v>
      </c>
      <c r="E6" s="24">
        <v>3098</v>
      </c>
      <c r="F6" s="24"/>
      <c r="G6" s="3">
        <v>2</v>
      </c>
      <c r="H6" s="24">
        <f>E6*G6</f>
        <v>6196</v>
      </c>
    </row>
    <row r="7" spans="1:8">
      <c r="A7" s="3" t="s">
        <v>23</v>
      </c>
      <c r="B7" s="5" t="s">
        <v>31</v>
      </c>
      <c r="C7" s="10" t="s">
        <v>10</v>
      </c>
      <c r="D7" s="3" t="s">
        <v>39</v>
      </c>
      <c r="E7" s="24">
        <v>4039</v>
      </c>
      <c r="F7" s="26"/>
      <c r="G7" s="3">
        <v>4</v>
      </c>
      <c r="H7" s="24">
        <f>E7*G7</f>
        <v>16156</v>
      </c>
    </row>
    <row r="8" spans="1:8" ht="29">
      <c r="A8" s="5" t="s">
        <v>24</v>
      </c>
      <c r="B8" s="5" t="s">
        <v>32</v>
      </c>
      <c r="C8" s="10" t="s">
        <v>5</v>
      </c>
      <c r="D8" s="3" t="s">
        <v>38</v>
      </c>
      <c r="E8" s="24"/>
      <c r="F8" s="26">
        <v>6885</v>
      </c>
      <c r="G8" s="3">
        <v>1</v>
      </c>
      <c r="H8" s="24">
        <f>F8*G8</f>
        <v>6885</v>
      </c>
    </row>
    <row r="9" spans="1:8" ht="29">
      <c r="A9" s="5" t="s">
        <v>25</v>
      </c>
      <c r="B9" s="5" t="s">
        <v>33</v>
      </c>
      <c r="C9" s="13" t="s">
        <v>2</v>
      </c>
      <c r="D9" s="3" t="s">
        <v>38</v>
      </c>
      <c r="E9" s="24"/>
      <c r="F9" s="26">
        <v>18165</v>
      </c>
      <c r="G9" s="3">
        <v>1</v>
      </c>
      <c r="H9" s="24">
        <f>F9*G9</f>
        <v>18165</v>
      </c>
    </row>
    <row r="10" spans="1:8" ht="29">
      <c r="A10" s="3" t="s">
        <v>1</v>
      </c>
      <c r="B10" s="5" t="s">
        <v>34</v>
      </c>
      <c r="C10" s="14" t="s">
        <v>6</v>
      </c>
      <c r="D10" s="3" t="s">
        <v>38</v>
      </c>
      <c r="E10" s="24"/>
      <c r="F10" s="26">
        <v>85</v>
      </c>
      <c r="G10" s="3">
        <v>5</v>
      </c>
      <c r="H10" s="24">
        <f>F10*G10</f>
        <v>425</v>
      </c>
    </row>
    <row r="11" spans="1:8" ht="29">
      <c r="A11" s="3" t="s">
        <v>1</v>
      </c>
      <c r="B11" s="5" t="s">
        <v>34</v>
      </c>
      <c r="C11" s="14" t="s">
        <v>7</v>
      </c>
      <c r="D11" s="3" t="s">
        <v>38</v>
      </c>
      <c r="E11" s="24"/>
      <c r="F11" s="24">
        <v>85</v>
      </c>
      <c r="G11" s="3">
        <v>5</v>
      </c>
      <c r="H11" s="24">
        <f>F11*G11</f>
        <v>425</v>
      </c>
    </row>
    <row r="12" spans="1:8">
      <c r="A12" s="3" t="s">
        <v>1</v>
      </c>
      <c r="B12" s="5" t="s">
        <v>45</v>
      </c>
      <c r="C12" s="14" t="s">
        <v>3</v>
      </c>
      <c r="D12" s="3" t="s">
        <v>38</v>
      </c>
      <c r="E12" s="24"/>
      <c r="F12" s="25">
        <v>458</v>
      </c>
      <c r="G12" s="3">
        <v>5</v>
      </c>
      <c r="H12" s="24">
        <f>F12*G12</f>
        <v>2290</v>
      </c>
    </row>
    <row r="13" spans="1:8">
      <c r="A13" s="15" t="s">
        <v>26</v>
      </c>
      <c r="B13" s="91" t="s">
        <v>35</v>
      </c>
      <c r="C13" s="92"/>
      <c r="D13" s="92"/>
      <c r="E13" s="92"/>
      <c r="F13" s="93"/>
      <c r="G13" s="15"/>
      <c r="H13" s="33"/>
    </row>
    <row r="14" spans="1:8">
      <c r="A14" s="16" t="s">
        <v>27</v>
      </c>
      <c r="B14" s="94" t="s">
        <v>36</v>
      </c>
      <c r="C14" s="95"/>
      <c r="D14" s="95"/>
      <c r="E14" s="95"/>
      <c r="F14" s="96"/>
      <c r="G14" s="16"/>
      <c r="H14" s="34"/>
    </row>
    <row r="15" spans="1:8">
      <c r="A15" s="3"/>
      <c r="B15" s="3"/>
      <c r="C15" s="17" t="s">
        <v>11</v>
      </c>
      <c r="D15" s="3" t="s">
        <v>39</v>
      </c>
      <c r="E15" s="24">
        <v>4143</v>
      </c>
      <c r="F15" s="11"/>
      <c r="G15" s="3">
        <v>4</v>
      </c>
      <c r="H15" s="24">
        <f>E15*G15</f>
        <v>16572</v>
      </c>
    </row>
    <row r="16" spans="1:8">
      <c r="A16" s="3"/>
      <c r="B16" s="3"/>
      <c r="C16" s="18" t="s">
        <v>12</v>
      </c>
      <c r="D16" s="3" t="s">
        <v>39</v>
      </c>
      <c r="E16" s="24">
        <v>5900</v>
      </c>
      <c r="F16" s="11"/>
      <c r="G16" s="3">
        <v>4</v>
      </c>
      <c r="H16" s="24">
        <f t="shared" ref="H16:H22" si="0">E16*G16</f>
        <v>23600</v>
      </c>
    </row>
    <row r="17" spans="1:9">
      <c r="A17" s="3"/>
      <c r="B17" s="3"/>
      <c r="C17" s="17" t="s">
        <v>13</v>
      </c>
      <c r="D17" s="3" t="s">
        <v>39</v>
      </c>
      <c r="E17" s="24">
        <v>2240</v>
      </c>
      <c r="F17" s="11"/>
      <c r="G17" s="3">
        <v>4</v>
      </c>
      <c r="H17" s="24">
        <f t="shared" si="0"/>
        <v>8960</v>
      </c>
    </row>
    <row r="18" spans="1:9">
      <c r="A18" s="16" t="s">
        <v>28</v>
      </c>
      <c r="B18" s="94" t="s">
        <v>37</v>
      </c>
      <c r="C18" s="95"/>
      <c r="D18" s="95"/>
      <c r="E18" s="95"/>
      <c r="F18" s="96"/>
      <c r="G18" s="16"/>
      <c r="H18" s="34"/>
    </row>
    <row r="19" spans="1:9">
      <c r="A19" s="3"/>
      <c r="B19" s="3"/>
      <c r="C19" s="17" t="s">
        <v>11</v>
      </c>
      <c r="D19" s="3" t="s">
        <v>39</v>
      </c>
      <c r="E19" s="24">
        <v>4145</v>
      </c>
      <c r="F19" s="4"/>
      <c r="G19" s="3">
        <v>0</v>
      </c>
      <c r="H19" s="24">
        <f t="shared" si="0"/>
        <v>0</v>
      </c>
    </row>
    <row r="20" spans="1:9">
      <c r="A20" s="3"/>
      <c r="B20" s="3"/>
      <c r="C20" s="18" t="s">
        <v>12</v>
      </c>
      <c r="D20" s="3" t="s">
        <v>39</v>
      </c>
      <c r="E20" s="24">
        <v>5900</v>
      </c>
      <c r="F20" s="4"/>
      <c r="G20" s="3">
        <v>0</v>
      </c>
      <c r="H20" s="24">
        <f t="shared" si="0"/>
        <v>0</v>
      </c>
    </row>
    <row r="21" spans="1:9">
      <c r="A21" s="3"/>
      <c r="B21" s="3"/>
      <c r="C21" s="17" t="s">
        <v>13</v>
      </c>
      <c r="D21" s="3" t="s">
        <v>39</v>
      </c>
      <c r="E21" s="24">
        <v>2240</v>
      </c>
      <c r="F21" s="4"/>
      <c r="G21" s="3">
        <v>0</v>
      </c>
      <c r="H21" s="24">
        <f t="shared" si="0"/>
        <v>0</v>
      </c>
    </row>
    <row r="22" spans="1:9">
      <c r="A22" s="3"/>
      <c r="B22" s="3"/>
      <c r="C22" s="10" t="s">
        <v>4</v>
      </c>
      <c r="D22" s="23" t="s">
        <v>38</v>
      </c>
      <c r="E22" s="24">
        <v>114455</v>
      </c>
      <c r="F22" s="4"/>
      <c r="G22" s="32">
        <v>0</v>
      </c>
      <c r="H22" s="24">
        <f t="shared" si="0"/>
        <v>0</v>
      </c>
      <c r="I22" s="7"/>
    </row>
    <row r="23" spans="1:9">
      <c r="A23" s="41" t="s">
        <v>46</v>
      </c>
      <c r="B23" s="40"/>
      <c r="C23" s="35"/>
      <c r="D23" s="36"/>
      <c r="E23" s="38"/>
      <c r="F23" s="39"/>
      <c r="G23" s="37"/>
      <c r="H23" s="42">
        <f>SUM(H5:H22)</f>
        <v>99674</v>
      </c>
      <c r="I23" s="7"/>
    </row>
    <row r="24" spans="1:9">
      <c r="A24" s="27"/>
      <c r="B24" s="27"/>
      <c r="C24" s="28"/>
      <c r="D24" s="29"/>
      <c r="E24" s="30"/>
      <c r="F24" s="31"/>
      <c r="G24" s="7"/>
      <c r="I24" s="7"/>
    </row>
    <row r="25" spans="1:9">
      <c r="A25" s="27"/>
      <c r="B25" s="27"/>
      <c r="C25" s="28"/>
      <c r="D25" s="29"/>
      <c r="E25" s="30"/>
      <c r="F25" s="31"/>
      <c r="G25" s="7"/>
      <c r="I25" s="7"/>
    </row>
    <row r="26" spans="1:9" ht="33" customHeight="1">
      <c r="A26" s="97" t="s">
        <v>47</v>
      </c>
      <c r="B26" s="97"/>
      <c r="C26" s="97"/>
      <c r="D26" s="97"/>
      <c r="E26" s="97"/>
      <c r="F26" s="97"/>
    </row>
    <row r="27" spans="1:9">
      <c r="A27" s="2" t="s">
        <v>48</v>
      </c>
    </row>
    <row r="28" spans="1:9" ht="7.5" customHeight="1">
      <c r="A28" s="89"/>
      <c r="B28" s="89"/>
      <c r="C28" s="89"/>
      <c r="D28" s="89"/>
      <c r="E28" s="89"/>
      <c r="F28" s="89"/>
    </row>
    <row r="29" spans="1:9">
      <c r="A29" s="2" t="s">
        <v>49</v>
      </c>
    </row>
    <row r="31" spans="1:9">
      <c r="A31" s="6" t="s">
        <v>50</v>
      </c>
    </row>
    <row r="32" spans="1:9">
      <c r="A32" s="1" t="s">
        <v>42</v>
      </c>
      <c r="C32" s="7"/>
      <c r="E32" s="2"/>
      <c r="F32" s="2"/>
    </row>
  </sheetData>
  <mergeCells count="6">
    <mergeCell ref="A28:F28"/>
    <mergeCell ref="A1:H1"/>
    <mergeCell ref="B13:F13"/>
    <mergeCell ref="B14:F14"/>
    <mergeCell ref="B18:F18"/>
    <mergeCell ref="A26:F26"/>
  </mergeCells>
  <phoneticPr fontId="6" type="noConversion"/>
  <pageMargins left="0.7" right="0.7" top="0.3125" bottom="0.239583333333333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6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C1" sqref="C1"/>
    </sheetView>
  </sheetViews>
  <sheetFormatPr defaultColWidth="9.26953125" defaultRowHeight="15.5" outlineLevelRow="1"/>
  <cols>
    <col min="1" max="1" width="12.7265625" style="43" customWidth="1"/>
    <col min="2" max="2" width="59.26953125" style="45" customWidth="1"/>
    <col min="3" max="3" width="28.7265625" style="44" customWidth="1"/>
    <col min="4" max="4" width="16" style="44" customWidth="1"/>
    <col min="5" max="5" width="16.7265625" style="44" customWidth="1"/>
    <col min="6" max="6" width="14.26953125" style="80" customWidth="1"/>
    <col min="7" max="7" width="0.1796875" style="45" hidden="1" customWidth="1"/>
    <col min="8" max="8" width="12.7265625" style="45" hidden="1" customWidth="1"/>
    <col min="9" max="10" width="0.1796875" style="45" customWidth="1"/>
    <col min="11" max="16384" width="9.26953125" style="45"/>
  </cols>
  <sheetData>
    <row r="1" spans="1:6" ht="18.75" customHeight="1">
      <c r="B1" s="88"/>
      <c r="C1" s="44" t="s">
        <v>527</v>
      </c>
      <c r="D1" s="85"/>
      <c r="E1" s="85"/>
      <c r="F1" s="86"/>
    </row>
    <row r="2" spans="1:6">
      <c r="A2" s="46" t="s">
        <v>407</v>
      </c>
      <c r="B2" s="47"/>
      <c r="C2" s="47"/>
      <c r="D2" s="85"/>
      <c r="E2" s="87"/>
      <c r="F2" s="85"/>
    </row>
    <row r="3" spans="1:6" ht="62">
      <c r="A3" s="48" t="s">
        <v>0</v>
      </c>
      <c r="B3" s="49" t="s">
        <v>191</v>
      </c>
      <c r="C3" s="49" t="s">
        <v>330</v>
      </c>
      <c r="D3" s="66" t="s">
        <v>519</v>
      </c>
      <c r="E3" s="66" t="s">
        <v>522</v>
      </c>
      <c r="F3" s="49" t="s">
        <v>524</v>
      </c>
    </row>
    <row r="4" spans="1:6">
      <c r="A4" s="84">
        <v>1</v>
      </c>
      <c r="B4" s="82">
        <v>2</v>
      </c>
      <c r="C4" s="79">
        <v>3</v>
      </c>
      <c r="D4" s="79">
        <v>4</v>
      </c>
      <c r="E4" s="79">
        <v>5</v>
      </c>
      <c r="F4" s="79">
        <v>6</v>
      </c>
    </row>
    <row r="5" spans="1:6" outlineLevel="1">
      <c r="A5" s="98" t="s">
        <v>434</v>
      </c>
      <c r="B5" s="98"/>
      <c r="C5" s="98"/>
      <c r="D5" s="98"/>
      <c r="E5" s="98"/>
      <c r="F5" s="98"/>
    </row>
    <row r="6" spans="1:6" outlineLevel="1">
      <c r="A6" s="50" t="s">
        <v>147</v>
      </c>
      <c r="B6" s="51" t="s">
        <v>51</v>
      </c>
      <c r="C6" s="52" t="s">
        <v>88</v>
      </c>
      <c r="D6" s="52"/>
      <c r="E6" s="81"/>
      <c r="F6" s="81">
        <v>5350</v>
      </c>
    </row>
    <row r="7" spans="1:6" outlineLevel="1">
      <c r="A7" s="83" t="s">
        <v>525</v>
      </c>
      <c r="B7" s="51" t="s">
        <v>518</v>
      </c>
      <c r="C7" s="56"/>
      <c r="D7" s="52" t="s">
        <v>520</v>
      </c>
      <c r="E7" s="81">
        <v>50</v>
      </c>
      <c r="F7" s="81"/>
    </row>
    <row r="8" spans="1:6" outlineLevel="1">
      <c r="A8" s="83" t="s">
        <v>526</v>
      </c>
      <c r="B8" s="51" t="s">
        <v>523</v>
      </c>
      <c r="C8" s="56"/>
      <c r="D8" s="52" t="s">
        <v>521</v>
      </c>
      <c r="E8" s="81">
        <v>55</v>
      </c>
      <c r="F8" s="81"/>
    </row>
    <row r="9" spans="1:6" outlineLevel="1">
      <c r="A9" s="50" t="s">
        <v>148</v>
      </c>
      <c r="B9" s="51" t="s">
        <v>52</v>
      </c>
      <c r="C9" s="52" t="s">
        <v>94</v>
      </c>
      <c r="D9" s="52"/>
      <c r="E9" s="81"/>
      <c r="F9" s="81">
        <v>800</v>
      </c>
    </row>
    <row r="10" spans="1:6" outlineLevel="1">
      <c r="A10" s="83" t="s">
        <v>525</v>
      </c>
      <c r="B10" s="51" t="s">
        <v>518</v>
      </c>
      <c r="C10" s="56"/>
      <c r="D10" s="52" t="s">
        <v>520</v>
      </c>
      <c r="E10" s="81">
        <v>50</v>
      </c>
      <c r="F10" s="81"/>
    </row>
    <row r="11" spans="1:6" outlineLevel="1">
      <c r="A11" s="83" t="s">
        <v>526</v>
      </c>
      <c r="B11" s="51" t="s">
        <v>523</v>
      </c>
      <c r="C11" s="56"/>
      <c r="D11" s="52" t="s">
        <v>521</v>
      </c>
      <c r="E11" s="81">
        <v>55</v>
      </c>
      <c r="F11" s="81"/>
    </row>
    <row r="12" spans="1:6" outlineLevel="1">
      <c r="A12" s="77" t="s">
        <v>192</v>
      </c>
      <c r="B12" s="51" t="s">
        <v>53</v>
      </c>
      <c r="C12" s="52" t="s">
        <v>95</v>
      </c>
      <c r="D12" s="52"/>
      <c r="E12" s="81"/>
      <c r="F12" s="81">
        <v>1470</v>
      </c>
    </row>
    <row r="13" spans="1:6" outlineLevel="1">
      <c r="A13" s="83" t="s">
        <v>525</v>
      </c>
      <c r="B13" s="51" t="s">
        <v>518</v>
      </c>
      <c r="C13" s="56"/>
      <c r="D13" s="52" t="s">
        <v>520</v>
      </c>
      <c r="E13" s="81">
        <v>50</v>
      </c>
      <c r="F13" s="81"/>
    </row>
    <row r="14" spans="1:6" outlineLevel="1">
      <c r="A14" s="83" t="s">
        <v>526</v>
      </c>
      <c r="B14" s="51" t="s">
        <v>523</v>
      </c>
      <c r="C14" s="56"/>
      <c r="D14" s="52" t="s">
        <v>521</v>
      </c>
      <c r="E14" s="81">
        <v>55</v>
      </c>
      <c r="F14" s="81"/>
    </row>
    <row r="15" spans="1:6" outlineLevel="1">
      <c r="A15" s="77" t="s">
        <v>193</v>
      </c>
      <c r="B15" s="51" t="s">
        <v>54</v>
      </c>
      <c r="C15" s="57" t="s">
        <v>96</v>
      </c>
      <c r="D15" s="57"/>
      <c r="E15" s="81"/>
      <c r="F15" s="81">
        <v>3600</v>
      </c>
    </row>
    <row r="16" spans="1:6" outlineLevel="1">
      <c r="A16" s="83" t="s">
        <v>525</v>
      </c>
      <c r="B16" s="51" t="s">
        <v>518</v>
      </c>
      <c r="C16" s="56"/>
      <c r="D16" s="52" t="s">
        <v>520</v>
      </c>
      <c r="E16" s="81">
        <v>50</v>
      </c>
      <c r="F16" s="81"/>
    </row>
    <row r="17" spans="1:6" outlineLevel="1">
      <c r="A17" s="83" t="s">
        <v>526</v>
      </c>
      <c r="B17" s="51" t="s">
        <v>523</v>
      </c>
      <c r="C17" s="56"/>
      <c r="D17" s="52" t="s">
        <v>521</v>
      </c>
      <c r="E17" s="81">
        <v>55</v>
      </c>
      <c r="F17" s="81"/>
    </row>
    <row r="18" spans="1:6" outlineLevel="1">
      <c r="A18" s="77" t="s">
        <v>436</v>
      </c>
      <c r="B18" s="51" t="s">
        <v>55</v>
      </c>
      <c r="C18" s="57" t="s">
        <v>97</v>
      </c>
      <c r="D18" s="57"/>
      <c r="E18" s="81"/>
      <c r="F18" s="81">
        <v>720</v>
      </c>
    </row>
    <row r="19" spans="1:6" outlineLevel="1">
      <c r="A19" s="83" t="s">
        <v>525</v>
      </c>
      <c r="B19" s="51" t="s">
        <v>518</v>
      </c>
      <c r="C19" s="56"/>
      <c r="D19" s="52" t="s">
        <v>520</v>
      </c>
      <c r="E19" s="81">
        <v>50</v>
      </c>
      <c r="F19" s="81"/>
    </row>
    <row r="20" spans="1:6" outlineLevel="1">
      <c r="A20" s="83" t="s">
        <v>526</v>
      </c>
      <c r="B20" s="51" t="s">
        <v>523</v>
      </c>
      <c r="C20" s="56"/>
      <c r="D20" s="52" t="s">
        <v>521</v>
      </c>
      <c r="E20" s="81">
        <v>55</v>
      </c>
      <c r="F20" s="81"/>
    </row>
    <row r="21" spans="1:6" outlineLevel="1">
      <c r="A21" s="77" t="s">
        <v>437</v>
      </c>
      <c r="B21" s="51" t="s">
        <v>56</v>
      </c>
      <c r="C21" s="57" t="s">
        <v>98</v>
      </c>
      <c r="D21" s="57"/>
      <c r="E21" s="81"/>
      <c r="F21" s="81">
        <v>720</v>
      </c>
    </row>
    <row r="22" spans="1:6" outlineLevel="1">
      <c r="A22" s="83" t="s">
        <v>525</v>
      </c>
      <c r="B22" s="51" t="s">
        <v>518</v>
      </c>
      <c r="C22" s="56"/>
      <c r="D22" s="52" t="s">
        <v>520</v>
      </c>
      <c r="E22" s="81">
        <v>50</v>
      </c>
      <c r="F22" s="81"/>
    </row>
    <row r="23" spans="1:6" outlineLevel="1">
      <c r="A23" s="83" t="s">
        <v>526</v>
      </c>
      <c r="B23" s="51" t="s">
        <v>523</v>
      </c>
      <c r="C23" s="56"/>
      <c r="D23" s="52" t="s">
        <v>521</v>
      </c>
      <c r="E23" s="81">
        <v>55</v>
      </c>
      <c r="F23" s="81"/>
    </row>
    <row r="24" spans="1:6" outlineLevel="1">
      <c r="A24" s="77" t="s">
        <v>438</v>
      </c>
      <c r="B24" s="51" t="s">
        <v>57</v>
      </c>
      <c r="C24" s="57" t="s">
        <v>99</v>
      </c>
      <c r="D24" s="57"/>
      <c r="E24" s="81"/>
      <c r="F24" s="81">
        <v>770</v>
      </c>
    </row>
    <row r="25" spans="1:6" outlineLevel="1">
      <c r="A25" s="83" t="s">
        <v>525</v>
      </c>
      <c r="B25" s="51" t="s">
        <v>518</v>
      </c>
      <c r="C25" s="56"/>
      <c r="D25" s="52" t="s">
        <v>520</v>
      </c>
      <c r="E25" s="81">
        <v>50</v>
      </c>
      <c r="F25" s="81"/>
    </row>
    <row r="26" spans="1:6" outlineLevel="1">
      <c r="A26" s="83" t="s">
        <v>526</v>
      </c>
      <c r="B26" s="51" t="s">
        <v>523</v>
      </c>
      <c r="C26" s="56"/>
      <c r="D26" s="52" t="s">
        <v>521</v>
      </c>
      <c r="E26" s="81">
        <v>55</v>
      </c>
      <c r="F26" s="81"/>
    </row>
    <row r="27" spans="1:6" outlineLevel="1">
      <c r="A27" s="77" t="s">
        <v>439</v>
      </c>
      <c r="B27" s="51" t="s">
        <v>58</v>
      </c>
      <c r="C27" s="57" t="s">
        <v>100</v>
      </c>
      <c r="D27" s="57"/>
      <c r="E27" s="81"/>
      <c r="F27" s="81">
        <v>17110</v>
      </c>
    </row>
    <row r="28" spans="1:6" outlineLevel="1">
      <c r="A28" s="83" t="s">
        <v>525</v>
      </c>
      <c r="B28" s="51" t="s">
        <v>518</v>
      </c>
      <c r="C28" s="56"/>
      <c r="D28" s="52" t="s">
        <v>520</v>
      </c>
      <c r="E28" s="81">
        <v>50</v>
      </c>
      <c r="F28" s="81"/>
    </row>
    <row r="29" spans="1:6" outlineLevel="1">
      <c r="A29" s="83" t="s">
        <v>526</v>
      </c>
      <c r="B29" s="51" t="s">
        <v>523</v>
      </c>
      <c r="C29" s="56"/>
      <c r="D29" s="52" t="s">
        <v>521</v>
      </c>
      <c r="E29" s="81">
        <v>55</v>
      </c>
      <c r="F29" s="81"/>
    </row>
    <row r="30" spans="1:6" outlineLevel="1">
      <c r="A30" s="77" t="s">
        <v>440</v>
      </c>
      <c r="B30" s="51" t="s">
        <v>59</v>
      </c>
      <c r="C30" s="57" t="s">
        <v>101</v>
      </c>
      <c r="D30" s="57"/>
      <c r="E30" s="81"/>
      <c r="F30" s="81">
        <v>14750</v>
      </c>
    </row>
    <row r="31" spans="1:6" outlineLevel="1">
      <c r="A31" s="83" t="s">
        <v>525</v>
      </c>
      <c r="B31" s="51" t="s">
        <v>518</v>
      </c>
      <c r="C31" s="56"/>
      <c r="D31" s="52" t="s">
        <v>520</v>
      </c>
      <c r="E31" s="81">
        <v>50</v>
      </c>
      <c r="F31" s="81"/>
    </row>
    <row r="32" spans="1:6" outlineLevel="1">
      <c r="A32" s="83" t="s">
        <v>526</v>
      </c>
      <c r="B32" s="51" t="s">
        <v>523</v>
      </c>
      <c r="C32" s="56"/>
      <c r="D32" s="52" t="s">
        <v>521</v>
      </c>
      <c r="E32" s="81">
        <v>55</v>
      </c>
      <c r="F32" s="81"/>
    </row>
    <row r="33" spans="1:6" outlineLevel="1">
      <c r="A33" s="77" t="s">
        <v>441</v>
      </c>
      <c r="B33" s="51" t="s">
        <v>60</v>
      </c>
      <c r="C33" s="57" t="s">
        <v>102</v>
      </c>
      <c r="D33" s="57"/>
      <c r="E33" s="81"/>
      <c r="F33" s="81">
        <v>21280</v>
      </c>
    </row>
    <row r="34" spans="1:6" outlineLevel="1">
      <c r="A34" s="83" t="s">
        <v>525</v>
      </c>
      <c r="B34" s="51" t="s">
        <v>518</v>
      </c>
      <c r="C34" s="56"/>
      <c r="D34" s="52" t="s">
        <v>520</v>
      </c>
      <c r="E34" s="81">
        <v>50</v>
      </c>
      <c r="F34" s="81"/>
    </row>
    <row r="35" spans="1:6" outlineLevel="1">
      <c r="A35" s="83" t="s">
        <v>526</v>
      </c>
      <c r="B35" s="51" t="s">
        <v>523</v>
      </c>
      <c r="C35" s="56"/>
      <c r="D35" s="52" t="s">
        <v>521</v>
      </c>
      <c r="E35" s="81">
        <v>55</v>
      </c>
      <c r="F35" s="81"/>
    </row>
    <row r="36" spans="1:6" outlineLevel="1">
      <c r="A36" s="77" t="s">
        <v>442</v>
      </c>
      <c r="B36" s="51" t="s">
        <v>61</v>
      </c>
      <c r="C36" s="57" t="s">
        <v>103</v>
      </c>
      <c r="D36" s="57"/>
      <c r="E36" s="81"/>
      <c r="F36" s="81">
        <v>260</v>
      </c>
    </row>
    <row r="37" spans="1:6" outlineLevel="1">
      <c r="A37" s="83" t="s">
        <v>525</v>
      </c>
      <c r="B37" s="51" t="s">
        <v>518</v>
      </c>
      <c r="C37" s="56"/>
      <c r="D37" s="52" t="s">
        <v>520</v>
      </c>
      <c r="E37" s="81">
        <v>50</v>
      </c>
      <c r="F37" s="81"/>
    </row>
    <row r="38" spans="1:6" outlineLevel="1">
      <c r="A38" s="83" t="s">
        <v>526</v>
      </c>
      <c r="B38" s="51" t="s">
        <v>523</v>
      </c>
      <c r="C38" s="56"/>
      <c r="D38" s="52" t="s">
        <v>521</v>
      </c>
      <c r="E38" s="81">
        <v>55</v>
      </c>
      <c r="F38" s="81"/>
    </row>
    <row r="39" spans="1:6" outlineLevel="1">
      <c r="A39" s="77" t="s">
        <v>443</v>
      </c>
      <c r="B39" s="51" t="s">
        <v>62</v>
      </c>
      <c r="C39" s="57" t="s">
        <v>104</v>
      </c>
      <c r="D39" s="57"/>
      <c r="E39" s="81"/>
      <c r="F39" s="81">
        <v>540</v>
      </c>
    </row>
    <row r="40" spans="1:6" outlineLevel="1">
      <c r="A40" s="83" t="s">
        <v>525</v>
      </c>
      <c r="B40" s="51" t="s">
        <v>518</v>
      </c>
      <c r="C40" s="56"/>
      <c r="D40" s="52" t="s">
        <v>520</v>
      </c>
      <c r="E40" s="81">
        <v>50</v>
      </c>
      <c r="F40" s="81"/>
    </row>
    <row r="41" spans="1:6" outlineLevel="1">
      <c r="A41" s="83" t="s">
        <v>526</v>
      </c>
      <c r="B41" s="51" t="s">
        <v>523</v>
      </c>
      <c r="C41" s="56"/>
      <c r="D41" s="52" t="s">
        <v>521</v>
      </c>
      <c r="E41" s="81">
        <v>55</v>
      </c>
      <c r="F41" s="81"/>
    </row>
    <row r="42" spans="1:6" outlineLevel="1">
      <c r="A42" s="77" t="s">
        <v>444</v>
      </c>
      <c r="B42" s="51" t="s">
        <v>63</v>
      </c>
      <c r="C42" s="57" t="s">
        <v>105</v>
      </c>
      <c r="D42" s="57"/>
      <c r="E42" s="81"/>
      <c r="F42" s="81">
        <v>6820</v>
      </c>
    </row>
    <row r="43" spans="1:6" outlineLevel="1">
      <c r="A43" s="83" t="s">
        <v>525</v>
      </c>
      <c r="B43" s="51" t="s">
        <v>518</v>
      </c>
      <c r="C43" s="56"/>
      <c r="D43" s="52" t="s">
        <v>520</v>
      </c>
      <c r="E43" s="81">
        <v>50</v>
      </c>
      <c r="F43" s="81"/>
    </row>
    <row r="44" spans="1:6" outlineLevel="1">
      <c r="A44" s="83" t="s">
        <v>526</v>
      </c>
      <c r="B44" s="51" t="s">
        <v>523</v>
      </c>
      <c r="C44" s="56"/>
      <c r="D44" s="52" t="s">
        <v>521</v>
      </c>
      <c r="E44" s="81">
        <v>55</v>
      </c>
      <c r="F44" s="81"/>
    </row>
    <row r="45" spans="1:6" outlineLevel="1">
      <c r="A45" s="77" t="s">
        <v>445</v>
      </c>
      <c r="B45" s="51" t="s">
        <v>64</v>
      </c>
      <c r="C45" s="57" t="s">
        <v>106</v>
      </c>
      <c r="D45" s="57"/>
      <c r="E45" s="81"/>
      <c r="F45" s="81">
        <v>16820</v>
      </c>
    </row>
    <row r="46" spans="1:6" outlineLevel="1">
      <c r="A46" s="83" t="s">
        <v>525</v>
      </c>
      <c r="B46" s="51" t="s">
        <v>518</v>
      </c>
      <c r="C46" s="56"/>
      <c r="D46" s="52" t="s">
        <v>520</v>
      </c>
      <c r="E46" s="81">
        <v>50</v>
      </c>
      <c r="F46" s="81"/>
    </row>
    <row r="47" spans="1:6" outlineLevel="1">
      <c r="A47" s="83" t="s">
        <v>526</v>
      </c>
      <c r="B47" s="51" t="s">
        <v>523</v>
      </c>
      <c r="C47" s="56"/>
      <c r="D47" s="52" t="s">
        <v>521</v>
      </c>
      <c r="E47" s="81">
        <v>55</v>
      </c>
      <c r="F47" s="81"/>
    </row>
    <row r="48" spans="1:6" outlineLevel="1">
      <c r="A48" s="77" t="s">
        <v>446</v>
      </c>
      <c r="B48" s="51" t="s">
        <v>65</v>
      </c>
      <c r="C48" s="57" t="s">
        <v>107</v>
      </c>
      <c r="D48" s="57"/>
      <c r="E48" s="81"/>
      <c r="F48" s="81">
        <v>480</v>
      </c>
    </row>
    <row r="49" spans="1:6" outlineLevel="1">
      <c r="A49" s="83" t="s">
        <v>525</v>
      </c>
      <c r="B49" s="51" t="s">
        <v>518</v>
      </c>
      <c r="C49" s="56"/>
      <c r="D49" s="52" t="s">
        <v>520</v>
      </c>
      <c r="E49" s="81">
        <v>50</v>
      </c>
      <c r="F49" s="81"/>
    </row>
    <row r="50" spans="1:6" outlineLevel="1">
      <c r="A50" s="83" t="s">
        <v>526</v>
      </c>
      <c r="B50" s="51" t="s">
        <v>523</v>
      </c>
      <c r="C50" s="56"/>
      <c r="D50" s="52" t="s">
        <v>521</v>
      </c>
      <c r="E50" s="81">
        <v>55</v>
      </c>
      <c r="F50" s="81"/>
    </row>
    <row r="51" spans="1:6" outlineLevel="1">
      <c r="A51" s="77" t="s">
        <v>447</v>
      </c>
      <c r="B51" s="58" t="s">
        <v>204</v>
      </c>
      <c r="C51" s="57" t="s">
        <v>205</v>
      </c>
      <c r="D51" s="57"/>
      <c r="E51" s="81"/>
      <c r="F51" s="81">
        <v>1750</v>
      </c>
    </row>
    <row r="52" spans="1:6" outlineLevel="1">
      <c r="A52" s="83" t="s">
        <v>525</v>
      </c>
      <c r="B52" s="51" t="s">
        <v>518</v>
      </c>
      <c r="C52" s="56"/>
      <c r="D52" s="52" t="s">
        <v>520</v>
      </c>
      <c r="E52" s="81">
        <v>50</v>
      </c>
      <c r="F52" s="81"/>
    </row>
    <row r="53" spans="1:6" outlineLevel="1">
      <c r="A53" s="83" t="s">
        <v>526</v>
      </c>
      <c r="B53" s="51" t="s">
        <v>523</v>
      </c>
      <c r="C53" s="56"/>
      <c r="D53" s="52" t="s">
        <v>521</v>
      </c>
      <c r="E53" s="81">
        <v>55</v>
      </c>
      <c r="F53" s="81"/>
    </row>
    <row r="54" spans="1:6" outlineLevel="1">
      <c r="A54" s="77" t="s">
        <v>448</v>
      </c>
      <c r="B54" s="51" t="s">
        <v>183</v>
      </c>
      <c r="C54" s="52" t="s">
        <v>174</v>
      </c>
      <c r="D54" s="52"/>
      <c r="E54" s="81"/>
      <c r="F54" s="81">
        <v>9620</v>
      </c>
    </row>
    <row r="55" spans="1:6" outlineLevel="1">
      <c r="A55" s="83" t="s">
        <v>525</v>
      </c>
      <c r="B55" s="51" t="s">
        <v>518</v>
      </c>
      <c r="C55" s="56"/>
      <c r="D55" s="52" t="s">
        <v>520</v>
      </c>
      <c r="E55" s="81">
        <v>50</v>
      </c>
      <c r="F55" s="81"/>
    </row>
    <row r="56" spans="1:6" outlineLevel="1">
      <c r="A56" s="83" t="s">
        <v>526</v>
      </c>
      <c r="B56" s="51" t="s">
        <v>523</v>
      </c>
      <c r="C56" s="56"/>
      <c r="D56" s="52" t="s">
        <v>521</v>
      </c>
      <c r="E56" s="81">
        <v>55</v>
      </c>
      <c r="F56" s="81"/>
    </row>
    <row r="57" spans="1:6" outlineLevel="1">
      <c r="A57" s="77" t="s">
        <v>449</v>
      </c>
      <c r="B57" s="51" t="s">
        <v>183</v>
      </c>
      <c r="C57" s="52" t="s">
        <v>175</v>
      </c>
      <c r="D57" s="52"/>
      <c r="E57" s="81"/>
      <c r="F57" s="81">
        <v>10580</v>
      </c>
    </row>
    <row r="58" spans="1:6" outlineLevel="1">
      <c r="A58" s="83" t="s">
        <v>525</v>
      </c>
      <c r="B58" s="51" t="s">
        <v>518</v>
      </c>
      <c r="C58" s="56"/>
      <c r="D58" s="52" t="s">
        <v>520</v>
      </c>
      <c r="E58" s="81">
        <v>50</v>
      </c>
      <c r="F58" s="81"/>
    </row>
    <row r="59" spans="1:6" outlineLevel="1">
      <c r="A59" s="83" t="s">
        <v>526</v>
      </c>
      <c r="B59" s="51" t="s">
        <v>523</v>
      </c>
      <c r="C59" s="56"/>
      <c r="D59" s="52" t="s">
        <v>521</v>
      </c>
      <c r="E59" s="81">
        <v>55</v>
      </c>
      <c r="F59" s="81"/>
    </row>
    <row r="60" spans="1:6" outlineLevel="1">
      <c r="A60" s="77" t="s">
        <v>450</v>
      </c>
      <c r="B60" s="51" t="s">
        <v>183</v>
      </c>
      <c r="C60" s="52" t="s">
        <v>278</v>
      </c>
      <c r="D60" s="52"/>
      <c r="E60" s="81"/>
      <c r="F60" s="81">
        <v>10580</v>
      </c>
    </row>
    <row r="61" spans="1:6" outlineLevel="1">
      <c r="A61" s="83" t="s">
        <v>525</v>
      </c>
      <c r="B61" s="51" t="s">
        <v>518</v>
      </c>
      <c r="C61" s="56"/>
      <c r="D61" s="52" t="s">
        <v>520</v>
      </c>
      <c r="E61" s="81">
        <v>50</v>
      </c>
      <c r="F61" s="81"/>
    </row>
    <row r="62" spans="1:6" outlineLevel="1">
      <c r="A62" s="83" t="s">
        <v>526</v>
      </c>
      <c r="B62" s="51" t="s">
        <v>523</v>
      </c>
      <c r="C62" s="56"/>
      <c r="D62" s="52" t="s">
        <v>521</v>
      </c>
      <c r="E62" s="81">
        <v>55</v>
      </c>
      <c r="F62" s="81"/>
    </row>
    <row r="63" spans="1:6" outlineLevel="1">
      <c r="A63" s="77" t="s">
        <v>451</v>
      </c>
      <c r="B63" s="51" t="s">
        <v>184</v>
      </c>
      <c r="C63" s="52" t="s">
        <v>176</v>
      </c>
      <c r="D63" s="52"/>
      <c r="E63" s="81"/>
      <c r="F63" s="81">
        <v>3540</v>
      </c>
    </row>
    <row r="64" spans="1:6" outlineLevel="1">
      <c r="A64" s="83" t="s">
        <v>525</v>
      </c>
      <c r="B64" s="51" t="s">
        <v>518</v>
      </c>
      <c r="C64" s="56"/>
      <c r="D64" s="52" t="s">
        <v>520</v>
      </c>
      <c r="E64" s="81">
        <v>50</v>
      </c>
      <c r="F64" s="81"/>
    </row>
    <row r="65" spans="1:6" outlineLevel="1">
      <c r="A65" s="83" t="s">
        <v>526</v>
      </c>
      <c r="B65" s="51" t="s">
        <v>523</v>
      </c>
      <c r="C65" s="56"/>
      <c r="D65" s="52" t="s">
        <v>521</v>
      </c>
      <c r="E65" s="81">
        <v>55</v>
      </c>
      <c r="F65" s="81"/>
    </row>
    <row r="66" spans="1:6" outlineLevel="1">
      <c r="A66" s="77" t="s">
        <v>452</v>
      </c>
      <c r="B66" s="51" t="s">
        <v>185</v>
      </c>
      <c r="C66" s="52" t="s">
        <v>177</v>
      </c>
      <c r="D66" s="52"/>
      <c r="E66" s="81"/>
      <c r="F66" s="81">
        <v>6820</v>
      </c>
    </row>
    <row r="67" spans="1:6" outlineLevel="1">
      <c r="A67" s="83" t="s">
        <v>525</v>
      </c>
      <c r="B67" s="51" t="s">
        <v>518</v>
      </c>
      <c r="C67" s="56"/>
      <c r="D67" s="52" t="s">
        <v>520</v>
      </c>
      <c r="E67" s="81">
        <v>50</v>
      </c>
      <c r="F67" s="81"/>
    </row>
    <row r="68" spans="1:6" outlineLevel="1">
      <c r="A68" s="83" t="s">
        <v>526</v>
      </c>
      <c r="B68" s="51" t="s">
        <v>523</v>
      </c>
      <c r="C68" s="56"/>
      <c r="D68" s="52" t="s">
        <v>521</v>
      </c>
      <c r="E68" s="81">
        <v>55</v>
      </c>
      <c r="F68" s="81"/>
    </row>
    <row r="69" spans="1:6" outlineLevel="1">
      <c r="A69" s="77" t="s">
        <v>453</v>
      </c>
      <c r="B69" s="51" t="s">
        <v>206</v>
      </c>
      <c r="C69" s="52" t="s">
        <v>207</v>
      </c>
      <c r="D69" s="52"/>
      <c r="E69" s="81"/>
      <c r="F69" s="81">
        <v>9110</v>
      </c>
    </row>
    <row r="70" spans="1:6" outlineLevel="1">
      <c r="A70" s="83" t="s">
        <v>525</v>
      </c>
      <c r="B70" s="51" t="s">
        <v>518</v>
      </c>
      <c r="C70" s="56"/>
      <c r="D70" s="52" t="s">
        <v>520</v>
      </c>
      <c r="E70" s="81">
        <v>50</v>
      </c>
      <c r="F70" s="81"/>
    </row>
    <row r="71" spans="1:6" outlineLevel="1">
      <c r="A71" s="83" t="s">
        <v>526</v>
      </c>
      <c r="B71" s="51" t="s">
        <v>523</v>
      </c>
      <c r="C71" s="56"/>
      <c r="D71" s="52" t="s">
        <v>521</v>
      </c>
      <c r="E71" s="81">
        <v>55</v>
      </c>
      <c r="F71" s="81"/>
    </row>
    <row r="72" spans="1:6" outlineLevel="1">
      <c r="A72" s="77" t="s">
        <v>454</v>
      </c>
      <c r="B72" s="51" t="s">
        <v>186</v>
      </c>
      <c r="C72" s="52" t="s">
        <v>178</v>
      </c>
      <c r="D72" s="52"/>
      <c r="E72" s="81"/>
      <c r="F72" s="81">
        <v>1370</v>
      </c>
    </row>
    <row r="73" spans="1:6" outlineLevel="1">
      <c r="A73" s="83" t="s">
        <v>525</v>
      </c>
      <c r="B73" s="51" t="s">
        <v>518</v>
      </c>
      <c r="C73" s="56"/>
      <c r="D73" s="52" t="s">
        <v>520</v>
      </c>
      <c r="E73" s="81">
        <v>50</v>
      </c>
      <c r="F73" s="81"/>
    </row>
    <row r="74" spans="1:6" outlineLevel="1">
      <c r="A74" s="83" t="s">
        <v>526</v>
      </c>
      <c r="B74" s="51" t="s">
        <v>523</v>
      </c>
      <c r="C74" s="56"/>
      <c r="D74" s="52" t="s">
        <v>521</v>
      </c>
      <c r="E74" s="81">
        <v>55</v>
      </c>
      <c r="F74" s="81"/>
    </row>
    <row r="75" spans="1:6" outlineLevel="1">
      <c r="A75" s="77" t="s">
        <v>455</v>
      </c>
      <c r="B75" s="51" t="s">
        <v>187</v>
      </c>
      <c r="C75" s="52" t="s">
        <v>179</v>
      </c>
      <c r="D75" s="52"/>
      <c r="E75" s="81"/>
      <c r="F75" s="81">
        <v>1530</v>
      </c>
    </row>
    <row r="76" spans="1:6" outlineLevel="1">
      <c r="A76" s="83" t="s">
        <v>525</v>
      </c>
      <c r="B76" s="51" t="s">
        <v>518</v>
      </c>
      <c r="C76" s="56"/>
      <c r="D76" s="52" t="s">
        <v>520</v>
      </c>
      <c r="E76" s="81">
        <v>50</v>
      </c>
      <c r="F76" s="81"/>
    </row>
    <row r="77" spans="1:6" outlineLevel="1">
      <c r="A77" s="83" t="s">
        <v>526</v>
      </c>
      <c r="B77" s="51" t="s">
        <v>523</v>
      </c>
      <c r="C77" s="56"/>
      <c r="D77" s="52" t="s">
        <v>521</v>
      </c>
      <c r="E77" s="81">
        <v>55</v>
      </c>
      <c r="F77" s="81"/>
    </row>
    <row r="78" spans="1:6" outlineLevel="1">
      <c r="A78" s="77" t="s">
        <v>456</v>
      </c>
      <c r="B78" s="51" t="s">
        <v>188</v>
      </c>
      <c r="C78" s="52" t="s">
        <v>180</v>
      </c>
      <c r="D78" s="52"/>
      <c r="E78" s="81"/>
      <c r="F78" s="81">
        <v>24850</v>
      </c>
    </row>
    <row r="79" spans="1:6" outlineLevel="1">
      <c r="A79" s="83" t="s">
        <v>525</v>
      </c>
      <c r="B79" s="51" t="s">
        <v>518</v>
      </c>
      <c r="C79" s="56"/>
      <c r="D79" s="52" t="s">
        <v>520</v>
      </c>
      <c r="E79" s="81">
        <v>50</v>
      </c>
      <c r="F79" s="81"/>
    </row>
    <row r="80" spans="1:6" outlineLevel="1">
      <c r="A80" s="83" t="s">
        <v>526</v>
      </c>
      <c r="B80" s="51" t="s">
        <v>523</v>
      </c>
      <c r="C80" s="56"/>
      <c r="D80" s="52" t="s">
        <v>521</v>
      </c>
      <c r="E80" s="81">
        <v>55</v>
      </c>
      <c r="F80" s="81"/>
    </row>
    <row r="81" spans="1:6" outlineLevel="1">
      <c r="A81" s="77" t="s">
        <v>457</v>
      </c>
      <c r="B81" s="51" t="s">
        <v>208</v>
      </c>
      <c r="C81" s="52" t="s">
        <v>209</v>
      </c>
      <c r="D81" s="52"/>
      <c r="E81" s="81"/>
      <c r="F81" s="81">
        <v>29950</v>
      </c>
    </row>
    <row r="82" spans="1:6" outlineLevel="1">
      <c r="A82" s="83" t="s">
        <v>525</v>
      </c>
      <c r="B82" s="51" t="s">
        <v>518</v>
      </c>
      <c r="C82" s="56"/>
      <c r="D82" s="52" t="s">
        <v>520</v>
      </c>
      <c r="E82" s="81">
        <v>50</v>
      </c>
      <c r="F82" s="81"/>
    </row>
    <row r="83" spans="1:6" outlineLevel="1">
      <c r="A83" s="83" t="s">
        <v>526</v>
      </c>
      <c r="B83" s="51" t="s">
        <v>523</v>
      </c>
      <c r="C83" s="56"/>
      <c r="D83" s="52" t="s">
        <v>521</v>
      </c>
      <c r="E83" s="81">
        <v>55</v>
      </c>
      <c r="F83" s="81"/>
    </row>
    <row r="84" spans="1:6" outlineLevel="1">
      <c r="A84" s="77" t="s">
        <v>458</v>
      </c>
      <c r="B84" s="51" t="s">
        <v>189</v>
      </c>
      <c r="C84" s="52" t="s">
        <v>181</v>
      </c>
      <c r="D84" s="52"/>
      <c r="E84" s="81"/>
      <c r="F84" s="81">
        <v>8160</v>
      </c>
    </row>
    <row r="85" spans="1:6" outlineLevel="1">
      <c r="A85" s="83" t="s">
        <v>525</v>
      </c>
      <c r="B85" s="51" t="s">
        <v>518</v>
      </c>
      <c r="C85" s="56"/>
      <c r="D85" s="52" t="s">
        <v>520</v>
      </c>
      <c r="E85" s="81">
        <v>50</v>
      </c>
      <c r="F85" s="81"/>
    </row>
    <row r="86" spans="1:6" outlineLevel="1">
      <c r="A86" s="83" t="s">
        <v>526</v>
      </c>
      <c r="B86" s="51" t="s">
        <v>523</v>
      </c>
      <c r="C86" s="56"/>
      <c r="D86" s="52" t="s">
        <v>521</v>
      </c>
      <c r="E86" s="81">
        <v>55</v>
      </c>
      <c r="F86" s="81"/>
    </row>
    <row r="87" spans="1:6" outlineLevel="1">
      <c r="A87" s="77" t="s">
        <v>459</v>
      </c>
      <c r="B87" s="51" t="s">
        <v>190</v>
      </c>
      <c r="C87" s="52" t="s">
        <v>182</v>
      </c>
      <c r="D87" s="52"/>
      <c r="E87" s="81"/>
      <c r="F87" s="81">
        <v>7650</v>
      </c>
    </row>
    <row r="88" spans="1:6" outlineLevel="1">
      <c r="A88" s="83" t="s">
        <v>525</v>
      </c>
      <c r="B88" s="51" t="s">
        <v>518</v>
      </c>
      <c r="C88" s="56"/>
      <c r="D88" s="52" t="s">
        <v>520</v>
      </c>
      <c r="E88" s="81">
        <v>50</v>
      </c>
      <c r="F88" s="81"/>
    </row>
    <row r="89" spans="1:6" outlineLevel="1">
      <c r="A89" s="83" t="s">
        <v>526</v>
      </c>
      <c r="B89" s="51" t="s">
        <v>523</v>
      </c>
      <c r="C89" s="56"/>
      <c r="D89" s="52" t="s">
        <v>521</v>
      </c>
      <c r="E89" s="81">
        <v>55</v>
      </c>
      <c r="F89" s="81"/>
    </row>
    <row r="90" spans="1:6" ht="31" outlineLevel="1">
      <c r="A90" s="77" t="s">
        <v>460</v>
      </c>
      <c r="B90" s="51" t="s">
        <v>85</v>
      </c>
      <c r="C90" s="52" t="s">
        <v>84</v>
      </c>
      <c r="D90" s="52"/>
      <c r="E90" s="81"/>
      <c r="F90" s="81">
        <v>2930</v>
      </c>
    </row>
    <row r="91" spans="1:6" outlineLevel="1">
      <c r="A91" s="83" t="s">
        <v>525</v>
      </c>
      <c r="B91" s="51" t="s">
        <v>518</v>
      </c>
      <c r="C91" s="56"/>
      <c r="D91" s="52" t="s">
        <v>520</v>
      </c>
      <c r="E91" s="81">
        <v>50</v>
      </c>
      <c r="F91" s="81"/>
    </row>
    <row r="92" spans="1:6" outlineLevel="1">
      <c r="A92" s="83" t="s">
        <v>526</v>
      </c>
      <c r="B92" s="51" t="s">
        <v>523</v>
      </c>
      <c r="C92" s="56"/>
      <c r="D92" s="52" t="s">
        <v>521</v>
      </c>
      <c r="E92" s="81">
        <v>55</v>
      </c>
      <c r="F92" s="81"/>
    </row>
    <row r="93" spans="1:6" ht="31" outlineLevel="1">
      <c r="A93" s="77" t="s">
        <v>461</v>
      </c>
      <c r="B93" s="51" t="s">
        <v>87</v>
      </c>
      <c r="C93" s="52" t="s">
        <v>86</v>
      </c>
      <c r="D93" s="52"/>
      <c r="E93" s="81"/>
      <c r="F93" s="81">
        <v>3190</v>
      </c>
    </row>
    <row r="94" spans="1:6" outlineLevel="1">
      <c r="A94" s="83" t="s">
        <v>525</v>
      </c>
      <c r="B94" s="51" t="s">
        <v>518</v>
      </c>
      <c r="C94" s="56"/>
      <c r="D94" s="52" t="s">
        <v>520</v>
      </c>
      <c r="E94" s="81">
        <v>50</v>
      </c>
      <c r="F94" s="81"/>
    </row>
    <row r="95" spans="1:6" outlineLevel="1">
      <c r="A95" s="83" t="s">
        <v>526</v>
      </c>
      <c r="B95" s="51" t="s">
        <v>523</v>
      </c>
      <c r="C95" s="56"/>
      <c r="D95" s="52" t="s">
        <v>521</v>
      </c>
      <c r="E95" s="81">
        <v>55</v>
      </c>
      <c r="F95" s="81"/>
    </row>
    <row r="96" spans="1:6" outlineLevel="1">
      <c r="A96" s="77" t="s">
        <v>462</v>
      </c>
      <c r="B96" s="51" t="s">
        <v>109</v>
      </c>
      <c r="C96" s="52" t="s">
        <v>108</v>
      </c>
      <c r="D96" s="52"/>
      <c r="E96" s="81"/>
      <c r="F96" s="81">
        <v>130</v>
      </c>
    </row>
    <row r="97" spans="1:6" outlineLevel="1">
      <c r="A97" s="83" t="s">
        <v>525</v>
      </c>
      <c r="B97" s="51" t="s">
        <v>518</v>
      </c>
      <c r="C97" s="56"/>
      <c r="D97" s="52" t="s">
        <v>520</v>
      </c>
      <c r="E97" s="81">
        <v>50</v>
      </c>
      <c r="F97" s="81"/>
    </row>
    <row r="98" spans="1:6" outlineLevel="1">
      <c r="A98" s="83" t="s">
        <v>526</v>
      </c>
      <c r="B98" s="51" t="s">
        <v>523</v>
      </c>
      <c r="C98" s="56"/>
      <c r="D98" s="52" t="s">
        <v>521</v>
      </c>
      <c r="E98" s="81">
        <v>55</v>
      </c>
      <c r="F98" s="81"/>
    </row>
    <row r="99" spans="1:6" outlineLevel="1">
      <c r="A99" s="77" t="s">
        <v>463</v>
      </c>
      <c r="B99" s="51" t="s">
        <v>113</v>
      </c>
      <c r="C99" s="52" t="s">
        <v>112</v>
      </c>
      <c r="D99" s="52"/>
      <c r="E99" s="81"/>
      <c r="F99" s="81">
        <v>370</v>
      </c>
    </row>
    <row r="100" spans="1:6" outlineLevel="1">
      <c r="A100" s="83" t="s">
        <v>525</v>
      </c>
      <c r="B100" s="51" t="s">
        <v>518</v>
      </c>
      <c r="C100" s="56"/>
      <c r="D100" s="52" t="s">
        <v>520</v>
      </c>
      <c r="E100" s="81">
        <v>50</v>
      </c>
      <c r="F100" s="81"/>
    </row>
    <row r="101" spans="1:6" outlineLevel="1">
      <c r="A101" s="83" t="s">
        <v>526</v>
      </c>
      <c r="B101" s="51" t="s">
        <v>523</v>
      </c>
      <c r="C101" s="56"/>
      <c r="D101" s="52" t="s">
        <v>521</v>
      </c>
      <c r="E101" s="81">
        <v>55</v>
      </c>
      <c r="F101" s="81"/>
    </row>
    <row r="102" spans="1:6" outlineLevel="1">
      <c r="A102" s="77" t="s">
        <v>464</v>
      </c>
      <c r="B102" s="51" t="s">
        <v>90</v>
      </c>
      <c r="C102" s="52" t="s">
        <v>89</v>
      </c>
      <c r="D102" s="52"/>
      <c r="E102" s="81"/>
      <c r="F102" s="81">
        <v>950</v>
      </c>
    </row>
    <row r="103" spans="1:6" outlineLevel="1">
      <c r="A103" s="83" t="s">
        <v>525</v>
      </c>
      <c r="B103" s="51" t="s">
        <v>518</v>
      </c>
      <c r="C103" s="56"/>
      <c r="D103" s="52" t="s">
        <v>520</v>
      </c>
      <c r="E103" s="81">
        <v>50</v>
      </c>
      <c r="F103" s="81"/>
    </row>
    <row r="104" spans="1:6" outlineLevel="1">
      <c r="A104" s="83" t="s">
        <v>526</v>
      </c>
      <c r="B104" s="51" t="s">
        <v>523</v>
      </c>
      <c r="C104" s="56"/>
      <c r="D104" s="52" t="s">
        <v>521</v>
      </c>
      <c r="E104" s="81">
        <v>55</v>
      </c>
      <c r="F104" s="81"/>
    </row>
    <row r="105" spans="1:6" ht="31" outlineLevel="1">
      <c r="A105" s="77" t="s">
        <v>465</v>
      </c>
      <c r="B105" s="59" t="s">
        <v>93</v>
      </c>
      <c r="C105" s="60" t="s">
        <v>92</v>
      </c>
      <c r="D105" s="60"/>
      <c r="E105" s="81"/>
      <c r="F105" s="81">
        <v>950</v>
      </c>
    </row>
    <row r="106" spans="1:6" outlineLevel="1">
      <c r="A106" s="83" t="s">
        <v>525</v>
      </c>
      <c r="B106" s="51" t="s">
        <v>518</v>
      </c>
      <c r="C106" s="56"/>
      <c r="D106" s="52" t="s">
        <v>520</v>
      </c>
      <c r="E106" s="81">
        <v>50</v>
      </c>
      <c r="F106" s="81"/>
    </row>
    <row r="107" spans="1:6" outlineLevel="1">
      <c r="A107" s="83" t="s">
        <v>526</v>
      </c>
      <c r="B107" s="51" t="s">
        <v>523</v>
      </c>
      <c r="C107" s="56"/>
      <c r="D107" s="52" t="s">
        <v>521</v>
      </c>
      <c r="E107" s="81">
        <v>55</v>
      </c>
      <c r="F107" s="81"/>
    </row>
    <row r="108" spans="1:6" outlineLevel="1">
      <c r="A108" s="77" t="s">
        <v>466</v>
      </c>
      <c r="B108" s="51" t="s">
        <v>111</v>
      </c>
      <c r="C108" s="52" t="s">
        <v>110</v>
      </c>
      <c r="D108" s="52"/>
      <c r="E108" s="81"/>
      <c r="F108" s="81">
        <v>480</v>
      </c>
    </row>
    <row r="109" spans="1:6" outlineLevel="1">
      <c r="A109" s="83" t="s">
        <v>525</v>
      </c>
      <c r="B109" s="51" t="s">
        <v>518</v>
      </c>
      <c r="C109" s="56"/>
      <c r="D109" s="52" t="s">
        <v>520</v>
      </c>
      <c r="E109" s="81">
        <v>50</v>
      </c>
      <c r="F109" s="81"/>
    </row>
    <row r="110" spans="1:6" outlineLevel="1">
      <c r="A110" s="83" t="s">
        <v>526</v>
      </c>
      <c r="B110" s="51" t="s">
        <v>523</v>
      </c>
      <c r="C110" s="56"/>
      <c r="D110" s="52" t="s">
        <v>521</v>
      </c>
      <c r="E110" s="81">
        <v>55</v>
      </c>
      <c r="F110" s="81"/>
    </row>
    <row r="111" spans="1:6" outlineLevel="1">
      <c r="A111" s="77" t="s">
        <v>467</v>
      </c>
      <c r="B111" s="51" t="s">
        <v>115</v>
      </c>
      <c r="C111" s="52" t="s">
        <v>114</v>
      </c>
      <c r="D111" s="52"/>
      <c r="E111" s="81"/>
      <c r="F111" s="81">
        <v>510</v>
      </c>
    </row>
    <row r="112" spans="1:6" outlineLevel="1">
      <c r="A112" s="83" t="s">
        <v>525</v>
      </c>
      <c r="B112" s="51" t="s">
        <v>518</v>
      </c>
      <c r="C112" s="56"/>
      <c r="D112" s="52" t="s">
        <v>520</v>
      </c>
      <c r="E112" s="81">
        <v>50</v>
      </c>
      <c r="F112" s="81"/>
    </row>
    <row r="113" spans="1:6" outlineLevel="1">
      <c r="A113" s="83" t="s">
        <v>526</v>
      </c>
      <c r="B113" s="51" t="s">
        <v>523</v>
      </c>
      <c r="C113" s="56"/>
      <c r="D113" s="52" t="s">
        <v>521</v>
      </c>
      <c r="E113" s="81">
        <v>55</v>
      </c>
      <c r="F113" s="81"/>
    </row>
    <row r="114" spans="1:6" outlineLevel="1">
      <c r="A114" s="77" t="s">
        <v>468</v>
      </c>
      <c r="B114" s="51" t="s">
        <v>66</v>
      </c>
      <c r="C114" s="52" t="s">
        <v>91</v>
      </c>
      <c r="D114" s="52"/>
      <c r="E114" s="81"/>
      <c r="F114" s="81">
        <v>2260</v>
      </c>
    </row>
    <row r="115" spans="1:6" outlineLevel="1">
      <c r="A115" s="83" t="s">
        <v>525</v>
      </c>
      <c r="B115" s="51" t="s">
        <v>518</v>
      </c>
      <c r="C115" s="56"/>
      <c r="D115" s="52" t="s">
        <v>520</v>
      </c>
      <c r="E115" s="81">
        <v>50</v>
      </c>
      <c r="F115" s="81"/>
    </row>
    <row r="116" spans="1:6" outlineLevel="1">
      <c r="A116" s="83" t="s">
        <v>526</v>
      </c>
      <c r="B116" s="51" t="s">
        <v>523</v>
      </c>
      <c r="C116" s="56"/>
      <c r="D116" s="52" t="s">
        <v>521</v>
      </c>
      <c r="E116" s="81">
        <v>55</v>
      </c>
      <c r="F116" s="81"/>
    </row>
    <row r="117" spans="1:6" outlineLevel="1">
      <c r="A117" s="77" t="s">
        <v>469</v>
      </c>
      <c r="B117" s="61" t="s">
        <v>67</v>
      </c>
      <c r="C117" s="62" t="s">
        <v>116</v>
      </c>
      <c r="D117" s="62"/>
      <c r="E117" s="81"/>
      <c r="F117" s="81">
        <v>6120</v>
      </c>
    </row>
    <row r="118" spans="1:6" outlineLevel="1">
      <c r="A118" s="83" t="s">
        <v>525</v>
      </c>
      <c r="B118" s="51" t="s">
        <v>518</v>
      </c>
      <c r="C118" s="56"/>
      <c r="D118" s="52" t="s">
        <v>520</v>
      </c>
      <c r="E118" s="81">
        <v>50</v>
      </c>
      <c r="F118" s="81"/>
    </row>
    <row r="119" spans="1:6" outlineLevel="1">
      <c r="A119" s="83" t="s">
        <v>526</v>
      </c>
      <c r="B119" s="51" t="s">
        <v>523</v>
      </c>
      <c r="C119" s="56"/>
      <c r="D119" s="52" t="s">
        <v>521</v>
      </c>
      <c r="E119" s="81">
        <v>55</v>
      </c>
      <c r="F119" s="81"/>
    </row>
    <row r="120" spans="1:6" ht="31" outlineLevel="1">
      <c r="A120" s="77" t="s">
        <v>470</v>
      </c>
      <c r="B120" s="61" t="s">
        <v>68</v>
      </c>
      <c r="C120" s="62" t="s">
        <v>117</v>
      </c>
      <c r="D120" s="62"/>
      <c r="E120" s="81"/>
      <c r="F120" s="81">
        <v>540</v>
      </c>
    </row>
    <row r="121" spans="1:6" outlineLevel="1">
      <c r="A121" s="83" t="s">
        <v>525</v>
      </c>
      <c r="B121" s="51" t="s">
        <v>518</v>
      </c>
      <c r="C121" s="56"/>
      <c r="D121" s="52" t="s">
        <v>520</v>
      </c>
      <c r="E121" s="81">
        <v>50</v>
      </c>
      <c r="F121" s="81"/>
    </row>
    <row r="122" spans="1:6" outlineLevel="1">
      <c r="A122" s="83" t="s">
        <v>526</v>
      </c>
      <c r="B122" s="51" t="s">
        <v>523</v>
      </c>
      <c r="C122" s="56"/>
      <c r="D122" s="52" t="s">
        <v>521</v>
      </c>
      <c r="E122" s="81">
        <v>55</v>
      </c>
      <c r="F122" s="81"/>
    </row>
    <row r="123" spans="1:6" ht="46.5" outlineLevel="1">
      <c r="A123" s="77" t="s">
        <v>471</v>
      </c>
      <c r="B123" s="61" t="s">
        <v>69</v>
      </c>
      <c r="C123" s="62" t="s">
        <v>118</v>
      </c>
      <c r="D123" s="62"/>
      <c r="E123" s="81"/>
      <c r="F123" s="81">
        <v>800</v>
      </c>
    </row>
    <row r="124" spans="1:6" outlineLevel="1">
      <c r="A124" s="83" t="s">
        <v>525</v>
      </c>
      <c r="B124" s="51" t="s">
        <v>518</v>
      </c>
      <c r="C124" s="56"/>
      <c r="D124" s="52" t="s">
        <v>520</v>
      </c>
      <c r="E124" s="81">
        <v>50</v>
      </c>
      <c r="F124" s="81"/>
    </row>
    <row r="125" spans="1:6" outlineLevel="1">
      <c r="A125" s="83" t="s">
        <v>526</v>
      </c>
      <c r="B125" s="51" t="s">
        <v>523</v>
      </c>
      <c r="C125" s="56"/>
      <c r="D125" s="52" t="s">
        <v>521</v>
      </c>
      <c r="E125" s="81">
        <v>55</v>
      </c>
      <c r="F125" s="81"/>
    </row>
    <row r="126" spans="1:6" ht="31" outlineLevel="1">
      <c r="A126" s="77" t="s">
        <v>472</v>
      </c>
      <c r="B126" s="61" t="s">
        <v>70</v>
      </c>
      <c r="C126" s="62" t="s">
        <v>119</v>
      </c>
      <c r="D126" s="62"/>
      <c r="E126" s="81"/>
      <c r="F126" s="81">
        <v>17620</v>
      </c>
    </row>
    <row r="127" spans="1:6" outlineLevel="1">
      <c r="A127" s="83" t="s">
        <v>525</v>
      </c>
      <c r="B127" s="51" t="s">
        <v>518</v>
      </c>
      <c r="C127" s="56"/>
      <c r="D127" s="52" t="s">
        <v>520</v>
      </c>
      <c r="E127" s="81">
        <v>50</v>
      </c>
      <c r="F127" s="81"/>
    </row>
    <row r="128" spans="1:6" outlineLevel="1">
      <c r="A128" s="83" t="s">
        <v>526</v>
      </c>
      <c r="B128" s="51" t="s">
        <v>523</v>
      </c>
      <c r="C128" s="56"/>
      <c r="D128" s="52" t="s">
        <v>521</v>
      </c>
      <c r="E128" s="81">
        <v>55</v>
      </c>
      <c r="F128" s="81"/>
    </row>
    <row r="129" spans="1:6" ht="46.5" outlineLevel="1">
      <c r="A129" s="77" t="s">
        <v>473</v>
      </c>
      <c r="B129" s="61" t="s">
        <v>71</v>
      </c>
      <c r="C129" s="62" t="s">
        <v>120</v>
      </c>
      <c r="D129" s="62"/>
      <c r="E129" s="81"/>
      <c r="F129" s="81">
        <v>14080</v>
      </c>
    </row>
    <row r="130" spans="1:6" outlineLevel="1">
      <c r="A130" s="83" t="s">
        <v>525</v>
      </c>
      <c r="B130" s="51" t="s">
        <v>518</v>
      </c>
      <c r="C130" s="56"/>
      <c r="D130" s="52" t="s">
        <v>520</v>
      </c>
      <c r="E130" s="81">
        <v>50</v>
      </c>
      <c r="F130" s="81"/>
    </row>
    <row r="131" spans="1:6" outlineLevel="1">
      <c r="A131" s="83" t="s">
        <v>526</v>
      </c>
      <c r="B131" s="51" t="s">
        <v>523</v>
      </c>
      <c r="C131" s="56"/>
      <c r="D131" s="52" t="s">
        <v>521</v>
      </c>
      <c r="E131" s="81">
        <v>55</v>
      </c>
      <c r="F131" s="81"/>
    </row>
    <row r="132" spans="1:6" ht="46.5" outlineLevel="1">
      <c r="A132" s="77" t="s">
        <v>474</v>
      </c>
      <c r="B132" s="61" t="s">
        <v>72</v>
      </c>
      <c r="C132" s="62" t="s">
        <v>121</v>
      </c>
      <c r="D132" s="62"/>
      <c r="E132" s="81"/>
      <c r="F132" s="81">
        <v>2550</v>
      </c>
    </row>
    <row r="133" spans="1:6" outlineLevel="1">
      <c r="A133" s="83" t="s">
        <v>525</v>
      </c>
      <c r="B133" s="51" t="s">
        <v>518</v>
      </c>
      <c r="C133" s="56"/>
      <c r="D133" s="52" t="s">
        <v>520</v>
      </c>
      <c r="E133" s="81">
        <v>50</v>
      </c>
      <c r="F133" s="81"/>
    </row>
    <row r="134" spans="1:6" outlineLevel="1">
      <c r="A134" s="83" t="s">
        <v>526</v>
      </c>
      <c r="B134" s="51" t="s">
        <v>523</v>
      </c>
      <c r="C134" s="56"/>
      <c r="D134" s="52" t="s">
        <v>521</v>
      </c>
      <c r="E134" s="81">
        <v>55</v>
      </c>
      <c r="F134" s="81"/>
    </row>
    <row r="135" spans="1:6" ht="46.5" outlineLevel="1">
      <c r="A135" s="77" t="s">
        <v>475</v>
      </c>
      <c r="B135" s="61" t="s">
        <v>73</v>
      </c>
      <c r="C135" s="62" t="s">
        <v>122</v>
      </c>
      <c r="D135" s="62"/>
      <c r="E135" s="81"/>
      <c r="F135" s="81">
        <v>4080</v>
      </c>
    </row>
    <row r="136" spans="1:6" outlineLevel="1">
      <c r="A136" s="83" t="s">
        <v>525</v>
      </c>
      <c r="B136" s="51" t="s">
        <v>518</v>
      </c>
      <c r="C136" s="56"/>
      <c r="D136" s="52" t="s">
        <v>520</v>
      </c>
      <c r="E136" s="81">
        <v>50</v>
      </c>
      <c r="F136" s="81"/>
    </row>
    <row r="137" spans="1:6" outlineLevel="1">
      <c r="A137" s="83" t="s">
        <v>526</v>
      </c>
      <c r="B137" s="51" t="s">
        <v>523</v>
      </c>
      <c r="C137" s="56"/>
      <c r="D137" s="52" t="s">
        <v>521</v>
      </c>
      <c r="E137" s="81">
        <v>55</v>
      </c>
      <c r="F137" s="81"/>
    </row>
    <row r="138" spans="1:6" ht="46.5" outlineLevel="1">
      <c r="A138" s="77" t="s">
        <v>476</v>
      </c>
      <c r="B138" s="61" t="s">
        <v>74</v>
      </c>
      <c r="C138" s="62" t="s">
        <v>123</v>
      </c>
      <c r="D138" s="62"/>
      <c r="E138" s="81"/>
      <c r="F138" s="81">
        <v>570</v>
      </c>
    </row>
    <row r="139" spans="1:6" outlineLevel="1">
      <c r="A139" s="83" t="s">
        <v>525</v>
      </c>
      <c r="B139" s="51" t="s">
        <v>518</v>
      </c>
      <c r="C139" s="56"/>
      <c r="D139" s="52" t="s">
        <v>520</v>
      </c>
      <c r="E139" s="81">
        <v>50</v>
      </c>
      <c r="F139" s="81"/>
    </row>
    <row r="140" spans="1:6" outlineLevel="1">
      <c r="A140" s="83" t="s">
        <v>526</v>
      </c>
      <c r="B140" s="51" t="s">
        <v>523</v>
      </c>
      <c r="C140" s="56"/>
      <c r="D140" s="52" t="s">
        <v>521</v>
      </c>
      <c r="E140" s="81">
        <v>55</v>
      </c>
      <c r="F140" s="81"/>
    </row>
    <row r="141" spans="1:6" ht="46.5" outlineLevel="1">
      <c r="A141" s="77" t="s">
        <v>477</v>
      </c>
      <c r="B141" s="61" t="s">
        <v>75</v>
      </c>
      <c r="C141" s="62" t="s">
        <v>124</v>
      </c>
      <c r="D141" s="62"/>
      <c r="E141" s="81"/>
      <c r="F141" s="81">
        <v>1340</v>
      </c>
    </row>
    <row r="142" spans="1:6" outlineLevel="1">
      <c r="A142" s="83" t="s">
        <v>525</v>
      </c>
      <c r="B142" s="51" t="s">
        <v>518</v>
      </c>
      <c r="C142" s="56"/>
      <c r="D142" s="52" t="s">
        <v>520</v>
      </c>
      <c r="E142" s="81">
        <v>50</v>
      </c>
      <c r="F142" s="81"/>
    </row>
    <row r="143" spans="1:6" outlineLevel="1">
      <c r="A143" s="83" t="s">
        <v>526</v>
      </c>
      <c r="B143" s="51" t="s">
        <v>523</v>
      </c>
      <c r="C143" s="56"/>
      <c r="D143" s="52" t="s">
        <v>521</v>
      </c>
      <c r="E143" s="81">
        <v>55</v>
      </c>
      <c r="F143" s="81"/>
    </row>
    <row r="144" spans="1:6" ht="31" outlineLevel="1">
      <c r="A144" s="77" t="s">
        <v>478</v>
      </c>
      <c r="B144" s="61" t="s">
        <v>76</v>
      </c>
      <c r="C144" s="62" t="s">
        <v>125</v>
      </c>
      <c r="D144" s="62"/>
      <c r="E144" s="81"/>
      <c r="F144" s="81">
        <v>6370</v>
      </c>
    </row>
    <row r="145" spans="1:6" outlineLevel="1">
      <c r="A145" s="83" t="s">
        <v>525</v>
      </c>
      <c r="B145" s="51" t="s">
        <v>518</v>
      </c>
      <c r="C145" s="56"/>
      <c r="D145" s="52" t="s">
        <v>520</v>
      </c>
      <c r="E145" s="81">
        <v>50</v>
      </c>
      <c r="F145" s="81"/>
    </row>
    <row r="146" spans="1:6" outlineLevel="1">
      <c r="A146" s="83" t="s">
        <v>526</v>
      </c>
      <c r="B146" s="51" t="s">
        <v>523</v>
      </c>
      <c r="C146" s="56"/>
      <c r="D146" s="52" t="s">
        <v>521</v>
      </c>
      <c r="E146" s="81">
        <v>55</v>
      </c>
      <c r="F146" s="81"/>
    </row>
    <row r="147" spans="1:6" ht="31" outlineLevel="1">
      <c r="A147" s="77" t="s">
        <v>479</v>
      </c>
      <c r="B147" s="61" t="s">
        <v>77</v>
      </c>
      <c r="C147" s="62" t="s">
        <v>126</v>
      </c>
      <c r="D147" s="62"/>
      <c r="E147" s="81"/>
      <c r="F147" s="81">
        <v>18190</v>
      </c>
    </row>
    <row r="148" spans="1:6" outlineLevel="1">
      <c r="A148" s="83" t="s">
        <v>525</v>
      </c>
      <c r="B148" s="51" t="s">
        <v>518</v>
      </c>
      <c r="C148" s="56"/>
      <c r="D148" s="52" t="s">
        <v>520</v>
      </c>
      <c r="E148" s="81">
        <v>50</v>
      </c>
      <c r="F148" s="81"/>
    </row>
    <row r="149" spans="1:6" outlineLevel="1">
      <c r="A149" s="83" t="s">
        <v>526</v>
      </c>
      <c r="B149" s="51" t="s">
        <v>523</v>
      </c>
      <c r="C149" s="56"/>
      <c r="D149" s="52" t="s">
        <v>521</v>
      </c>
      <c r="E149" s="81">
        <v>55</v>
      </c>
      <c r="F149" s="81"/>
    </row>
    <row r="150" spans="1:6" ht="31" outlineLevel="1">
      <c r="A150" s="77" t="s">
        <v>480</v>
      </c>
      <c r="B150" s="61" t="s">
        <v>78</v>
      </c>
      <c r="C150" s="62" t="s">
        <v>127</v>
      </c>
      <c r="D150" s="62"/>
      <c r="E150" s="81"/>
      <c r="F150" s="81">
        <v>1080</v>
      </c>
    </row>
    <row r="151" spans="1:6" outlineLevel="1">
      <c r="A151" s="83" t="s">
        <v>525</v>
      </c>
      <c r="B151" s="51" t="s">
        <v>518</v>
      </c>
      <c r="C151" s="56"/>
      <c r="D151" s="52" t="s">
        <v>520</v>
      </c>
      <c r="E151" s="81">
        <v>50</v>
      </c>
      <c r="F151" s="81"/>
    </row>
    <row r="152" spans="1:6" outlineLevel="1">
      <c r="A152" s="83" t="s">
        <v>526</v>
      </c>
      <c r="B152" s="51" t="s">
        <v>523</v>
      </c>
      <c r="C152" s="56"/>
      <c r="D152" s="52" t="s">
        <v>521</v>
      </c>
      <c r="E152" s="81">
        <v>55</v>
      </c>
      <c r="F152" s="81"/>
    </row>
    <row r="153" spans="1:6" ht="31" outlineLevel="1">
      <c r="A153" s="77" t="s">
        <v>481</v>
      </c>
      <c r="B153" s="61" t="s">
        <v>79</v>
      </c>
      <c r="C153" s="62" t="s">
        <v>128</v>
      </c>
      <c r="D153" s="62"/>
      <c r="E153" s="81"/>
      <c r="F153" s="81">
        <v>290</v>
      </c>
    </row>
    <row r="154" spans="1:6" outlineLevel="1">
      <c r="A154" s="83" t="s">
        <v>525</v>
      </c>
      <c r="B154" s="51" t="s">
        <v>518</v>
      </c>
      <c r="C154" s="56"/>
      <c r="D154" s="52" t="s">
        <v>520</v>
      </c>
      <c r="E154" s="81">
        <v>50</v>
      </c>
      <c r="F154" s="81"/>
    </row>
    <row r="155" spans="1:6" outlineLevel="1">
      <c r="A155" s="83" t="s">
        <v>526</v>
      </c>
      <c r="B155" s="51" t="s">
        <v>523</v>
      </c>
      <c r="C155" s="56"/>
      <c r="D155" s="52" t="s">
        <v>521</v>
      </c>
      <c r="E155" s="81">
        <v>55</v>
      </c>
      <c r="F155" s="81"/>
    </row>
    <row r="156" spans="1:6" ht="31" outlineLevel="1">
      <c r="A156" s="77" t="s">
        <v>482</v>
      </c>
      <c r="B156" s="61" t="s">
        <v>80</v>
      </c>
      <c r="C156" s="62" t="s">
        <v>129</v>
      </c>
      <c r="D156" s="62"/>
      <c r="E156" s="81"/>
      <c r="F156" s="81">
        <v>3630</v>
      </c>
    </row>
    <row r="157" spans="1:6" outlineLevel="1">
      <c r="A157" s="83" t="s">
        <v>525</v>
      </c>
      <c r="B157" s="51" t="s">
        <v>518</v>
      </c>
      <c r="C157" s="56"/>
      <c r="D157" s="52" t="s">
        <v>520</v>
      </c>
      <c r="E157" s="81">
        <v>50</v>
      </c>
      <c r="F157" s="81"/>
    </row>
    <row r="158" spans="1:6" outlineLevel="1">
      <c r="A158" s="83" t="s">
        <v>526</v>
      </c>
      <c r="B158" s="51" t="s">
        <v>523</v>
      </c>
      <c r="C158" s="56"/>
      <c r="D158" s="52" t="s">
        <v>521</v>
      </c>
      <c r="E158" s="81">
        <v>55</v>
      </c>
      <c r="F158" s="81"/>
    </row>
    <row r="159" spans="1:6" ht="46.5" outlineLevel="1">
      <c r="A159" s="77" t="s">
        <v>483</v>
      </c>
      <c r="B159" s="61" t="s">
        <v>81</v>
      </c>
      <c r="C159" s="62" t="s">
        <v>130</v>
      </c>
      <c r="D159" s="62"/>
      <c r="E159" s="81"/>
      <c r="F159" s="81">
        <v>35680</v>
      </c>
    </row>
    <row r="160" spans="1:6" outlineLevel="1">
      <c r="A160" s="83" t="s">
        <v>525</v>
      </c>
      <c r="B160" s="51" t="s">
        <v>518</v>
      </c>
      <c r="C160" s="56"/>
      <c r="D160" s="52" t="s">
        <v>520</v>
      </c>
      <c r="E160" s="81">
        <v>50</v>
      </c>
      <c r="F160" s="81"/>
    </row>
    <row r="161" spans="1:6" outlineLevel="1">
      <c r="A161" s="83" t="s">
        <v>526</v>
      </c>
      <c r="B161" s="51" t="s">
        <v>523</v>
      </c>
      <c r="C161" s="56"/>
      <c r="D161" s="52" t="s">
        <v>521</v>
      </c>
      <c r="E161" s="81">
        <v>55</v>
      </c>
      <c r="F161" s="81"/>
    </row>
    <row r="162" spans="1:6" ht="31" outlineLevel="1">
      <c r="A162" s="77" t="s">
        <v>484</v>
      </c>
      <c r="B162" s="61" t="s">
        <v>82</v>
      </c>
      <c r="C162" s="62" t="s">
        <v>131</v>
      </c>
      <c r="D162" s="62"/>
      <c r="E162" s="81"/>
      <c r="F162" s="81">
        <v>27080</v>
      </c>
    </row>
    <row r="163" spans="1:6" outlineLevel="1">
      <c r="A163" s="83" t="s">
        <v>525</v>
      </c>
      <c r="B163" s="51" t="s">
        <v>518</v>
      </c>
      <c r="C163" s="56"/>
      <c r="D163" s="52" t="s">
        <v>520</v>
      </c>
      <c r="E163" s="81">
        <v>50</v>
      </c>
      <c r="F163" s="81"/>
    </row>
    <row r="164" spans="1:6" outlineLevel="1">
      <c r="A164" s="83" t="s">
        <v>526</v>
      </c>
      <c r="B164" s="51" t="s">
        <v>523</v>
      </c>
      <c r="C164" s="56"/>
      <c r="D164" s="52" t="s">
        <v>521</v>
      </c>
      <c r="E164" s="81">
        <v>55</v>
      </c>
      <c r="F164" s="81"/>
    </row>
    <row r="165" spans="1:6" outlineLevel="1">
      <c r="A165" s="77" t="s">
        <v>485</v>
      </c>
      <c r="B165" s="61" t="s">
        <v>83</v>
      </c>
      <c r="C165" s="62" t="s">
        <v>132</v>
      </c>
      <c r="D165" s="62"/>
      <c r="E165" s="81"/>
      <c r="F165" s="81">
        <v>13380</v>
      </c>
    </row>
    <row r="166" spans="1:6" outlineLevel="1">
      <c r="A166" s="83" t="s">
        <v>525</v>
      </c>
      <c r="B166" s="51" t="s">
        <v>518</v>
      </c>
      <c r="C166" s="56"/>
      <c r="D166" s="52" t="s">
        <v>520</v>
      </c>
      <c r="E166" s="81">
        <v>50</v>
      </c>
      <c r="F166" s="81"/>
    </row>
    <row r="167" spans="1:6" outlineLevel="1">
      <c r="A167" s="83" t="s">
        <v>526</v>
      </c>
      <c r="B167" s="51" t="s">
        <v>523</v>
      </c>
      <c r="C167" s="56"/>
      <c r="D167" s="52" t="s">
        <v>521</v>
      </c>
      <c r="E167" s="81">
        <v>55</v>
      </c>
      <c r="F167" s="81"/>
    </row>
    <row r="168" spans="1:6" outlineLevel="1">
      <c r="A168" s="77" t="s">
        <v>486</v>
      </c>
      <c r="B168" s="61" t="s">
        <v>210</v>
      </c>
      <c r="C168" s="62" t="s">
        <v>214</v>
      </c>
      <c r="D168" s="62"/>
      <c r="E168" s="81"/>
      <c r="F168" s="81">
        <v>4130</v>
      </c>
    </row>
    <row r="169" spans="1:6" outlineLevel="1">
      <c r="A169" s="83" t="s">
        <v>525</v>
      </c>
      <c r="B169" s="51" t="s">
        <v>518</v>
      </c>
      <c r="C169" s="56"/>
      <c r="D169" s="52" t="s">
        <v>520</v>
      </c>
      <c r="E169" s="81">
        <v>50</v>
      </c>
      <c r="F169" s="81"/>
    </row>
    <row r="170" spans="1:6" outlineLevel="1">
      <c r="A170" s="83" t="s">
        <v>526</v>
      </c>
      <c r="B170" s="51" t="s">
        <v>523</v>
      </c>
      <c r="C170" s="56"/>
      <c r="D170" s="52" t="s">
        <v>521</v>
      </c>
      <c r="E170" s="81">
        <v>55</v>
      </c>
      <c r="F170" s="81"/>
    </row>
    <row r="171" spans="1:6" outlineLevel="1">
      <c r="A171" s="77" t="s">
        <v>487</v>
      </c>
      <c r="B171" s="61" t="s">
        <v>211</v>
      </c>
      <c r="C171" s="62" t="s">
        <v>215</v>
      </c>
      <c r="D171" s="62"/>
      <c r="E171" s="81"/>
      <c r="F171" s="81">
        <v>1100</v>
      </c>
    </row>
    <row r="172" spans="1:6" outlineLevel="1">
      <c r="A172" s="83" t="s">
        <v>525</v>
      </c>
      <c r="B172" s="51" t="s">
        <v>518</v>
      </c>
      <c r="C172" s="56"/>
      <c r="D172" s="52" t="s">
        <v>520</v>
      </c>
      <c r="E172" s="81">
        <v>50</v>
      </c>
      <c r="F172" s="81"/>
    </row>
    <row r="173" spans="1:6" outlineLevel="1">
      <c r="A173" s="83" t="s">
        <v>526</v>
      </c>
      <c r="B173" s="51" t="s">
        <v>523</v>
      </c>
      <c r="C173" s="56"/>
      <c r="D173" s="52" t="s">
        <v>521</v>
      </c>
      <c r="E173" s="81">
        <v>55</v>
      </c>
      <c r="F173" s="81"/>
    </row>
    <row r="174" spans="1:6" outlineLevel="1">
      <c r="A174" s="77" t="s">
        <v>488</v>
      </c>
      <c r="B174" s="61" t="s">
        <v>212</v>
      </c>
      <c r="C174" s="62" t="s">
        <v>216</v>
      </c>
      <c r="D174" s="62"/>
      <c r="E174" s="81"/>
      <c r="F174" s="81">
        <v>2650</v>
      </c>
    </row>
    <row r="175" spans="1:6" outlineLevel="1">
      <c r="A175" s="83" t="s">
        <v>525</v>
      </c>
      <c r="B175" s="51" t="s">
        <v>518</v>
      </c>
      <c r="C175" s="56"/>
      <c r="D175" s="52" t="s">
        <v>520</v>
      </c>
      <c r="E175" s="81">
        <v>50</v>
      </c>
      <c r="F175" s="81"/>
    </row>
    <row r="176" spans="1:6" outlineLevel="1">
      <c r="A176" s="83" t="s">
        <v>526</v>
      </c>
      <c r="B176" s="51" t="s">
        <v>523</v>
      </c>
      <c r="C176" s="56"/>
      <c r="D176" s="52" t="s">
        <v>521</v>
      </c>
      <c r="E176" s="81">
        <v>55</v>
      </c>
      <c r="F176" s="81"/>
    </row>
    <row r="177" spans="1:6" outlineLevel="1">
      <c r="A177" s="77" t="s">
        <v>489</v>
      </c>
      <c r="B177" s="61" t="s">
        <v>213</v>
      </c>
      <c r="C177" s="62" t="s">
        <v>217</v>
      </c>
      <c r="D177" s="62"/>
      <c r="E177" s="81"/>
      <c r="F177" s="81">
        <v>6740</v>
      </c>
    </row>
    <row r="178" spans="1:6" outlineLevel="1">
      <c r="A178" s="83" t="s">
        <v>525</v>
      </c>
      <c r="B178" s="51" t="s">
        <v>518</v>
      </c>
      <c r="C178" s="56"/>
      <c r="D178" s="52" t="s">
        <v>520</v>
      </c>
      <c r="E178" s="81">
        <v>50</v>
      </c>
      <c r="F178" s="81"/>
    </row>
    <row r="179" spans="1:6" outlineLevel="1">
      <c r="A179" s="83" t="s">
        <v>526</v>
      </c>
      <c r="B179" s="51" t="s">
        <v>523</v>
      </c>
      <c r="C179" s="56"/>
      <c r="D179" s="52" t="s">
        <v>521</v>
      </c>
      <c r="E179" s="81">
        <v>55</v>
      </c>
      <c r="F179" s="81"/>
    </row>
    <row r="180" spans="1:6" outlineLevel="1">
      <c r="A180" s="77" t="s">
        <v>490</v>
      </c>
      <c r="B180" s="61" t="s">
        <v>140</v>
      </c>
      <c r="C180" s="63" t="s">
        <v>133</v>
      </c>
      <c r="D180" s="63"/>
      <c r="E180" s="81"/>
      <c r="F180" s="81">
        <v>450</v>
      </c>
    </row>
    <row r="181" spans="1:6" outlineLevel="1">
      <c r="A181" s="83" t="s">
        <v>525</v>
      </c>
      <c r="B181" s="51" t="s">
        <v>518</v>
      </c>
      <c r="C181" s="56"/>
      <c r="D181" s="52" t="s">
        <v>520</v>
      </c>
      <c r="E181" s="81">
        <v>50</v>
      </c>
      <c r="F181" s="81"/>
    </row>
    <row r="182" spans="1:6" outlineLevel="1">
      <c r="A182" s="83" t="s">
        <v>526</v>
      </c>
      <c r="B182" s="51" t="s">
        <v>523</v>
      </c>
      <c r="C182" s="56"/>
      <c r="D182" s="52" t="s">
        <v>521</v>
      </c>
      <c r="E182" s="81">
        <v>55</v>
      </c>
      <c r="F182" s="81"/>
    </row>
    <row r="183" spans="1:6" outlineLevel="1">
      <c r="A183" s="77" t="s">
        <v>491</v>
      </c>
      <c r="B183" s="61" t="s">
        <v>141</v>
      </c>
      <c r="C183" s="63" t="s">
        <v>134</v>
      </c>
      <c r="D183" s="63"/>
      <c r="E183" s="81"/>
      <c r="F183" s="81">
        <v>21980</v>
      </c>
    </row>
    <row r="184" spans="1:6" outlineLevel="1">
      <c r="A184" s="83" t="s">
        <v>525</v>
      </c>
      <c r="B184" s="51" t="s">
        <v>518</v>
      </c>
      <c r="C184" s="56"/>
      <c r="D184" s="52" t="s">
        <v>520</v>
      </c>
      <c r="E184" s="81">
        <v>50</v>
      </c>
      <c r="F184" s="81"/>
    </row>
    <row r="185" spans="1:6" outlineLevel="1">
      <c r="A185" s="83" t="s">
        <v>526</v>
      </c>
      <c r="B185" s="51" t="s">
        <v>523</v>
      </c>
      <c r="C185" s="56"/>
      <c r="D185" s="52" t="s">
        <v>521</v>
      </c>
      <c r="E185" s="81">
        <v>55</v>
      </c>
      <c r="F185" s="81"/>
    </row>
    <row r="186" spans="1:6" outlineLevel="1">
      <c r="A186" s="77" t="s">
        <v>492</v>
      </c>
      <c r="B186" s="61" t="s">
        <v>142</v>
      </c>
      <c r="C186" s="64" t="s">
        <v>135</v>
      </c>
      <c r="D186" s="64"/>
      <c r="E186" s="81"/>
      <c r="F186" s="81">
        <v>540</v>
      </c>
    </row>
    <row r="187" spans="1:6" outlineLevel="1">
      <c r="A187" s="83" t="s">
        <v>525</v>
      </c>
      <c r="B187" s="51" t="s">
        <v>518</v>
      </c>
      <c r="C187" s="56"/>
      <c r="D187" s="52" t="s">
        <v>520</v>
      </c>
      <c r="E187" s="81">
        <v>50</v>
      </c>
      <c r="F187" s="81"/>
    </row>
    <row r="188" spans="1:6" outlineLevel="1">
      <c r="A188" s="83" t="s">
        <v>526</v>
      </c>
      <c r="B188" s="51" t="s">
        <v>523</v>
      </c>
      <c r="C188" s="56"/>
      <c r="D188" s="52" t="s">
        <v>521</v>
      </c>
      <c r="E188" s="81">
        <v>55</v>
      </c>
      <c r="F188" s="81"/>
    </row>
    <row r="189" spans="1:6" outlineLevel="1">
      <c r="A189" s="77" t="s">
        <v>493</v>
      </c>
      <c r="B189" s="61" t="s">
        <v>143</v>
      </c>
      <c r="C189" s="63" t="s">
        <v>136</v>
      </c>
      <c r="D189" s="63"/>
      <c r="E189" s="81"/>
      <c r="F189" s="81">
        <v>540</v>
      </c>
    </row>
    <row r="190" spans="1:6" outlineLevel="1">
      <c r="A190" s="83" t="s">
        <v>525</v>
      </c>
      <c r="B190" s="51" t="s">
        <v>518</v>
      </c>
      <c r="C190" s="56"/>
      <c r="D190" s="52" t="s">
        <v>520</v>
      </c>
      <c r="E190" s="81">
        <v>50</v>
      </c>
      <c r="F190" s="81"/>
    </row>
    <row r="191" spans="1:6" outlineLevel="1">
      <c r="A191" s="83" t="s">
        <v>526</v>
      </c>
      <c r="B191" s="51" t="s">
        <v>523</v>
      </c>
      <c r="C191" s="56"/>
      <c r="D191" s="52" t="s">
        <v>521</v>
      </c>
      <c r="E191" s="81">
        <v>55</v>
      </c>
      <c r="F191" s="81"/>
    </row>
    <row r="192" spans="1:6" outlineLevel="1">
      <c r="A192" s="77" t="s">
        <v>494</v>
      </c>
      <c r="B192" s="61" t="s">
        <v>144</v>
      </c>
      <c r="C192" s="63" t="s">
        <v>137</v>
      </c>
      <c r="D192" s="63"/>
      <c r="E192" s="81"/>
      <c r="F192" s="81">
        <v>950</v>
      </c>
    </row>
    <row r="193" spans="1:6" outlineLevel="1">
      <c r="A193" s="83" t="s">
        <v>525</v>
      </c>
      <c r="B193" s="51" t="s">
        <v>518</v>
      </c>
      <c r="C193" s="56"/>
      <c r="D193" s="52" t="s">
        <v>520</v>
      </c>
      <c r="E193" s="81">
        <v>50</v>
      </c>
      <c r="F193" s="81"/>
    </row>
    <row r="194" spans="1:6" outlineLevel="1">
      <c r="A194" s="83" t="s">
        <v>526</v>
      </c>
      <c r="B194" s="51" t="s">
        <v>523</v>
      </c>
      <c r="C194" s="56"/>
      <c r="D194" s="52" t="s">
        <v>521</v>
      </c>
      <c r="E194" s="81">
        <v>55</v>
      </c>
      <c r="F194" s="81"/>
    </row>
    <row r="195" spans="1:6" outlineLevel="1">
      <c r="A195" s="77" t="s">
        <v>495</v>
      </c>
      <c r="B195" s="61" t="s">
        <v>145</v>
      </c>
      <c r="C195" s="63" t="s">
        <v>138</v>
      </c>
      <c r="D195" s="63"/>
      <c r="E195" s="81"/>
      <c r="F195" s="81">
        <v>540</v>
      </c>
    </row>
    <row r="196" spans="1:6" outlineLevel="1">
      <c r="A196" s="83" t="s">
        <v>525</v>
      </c>
      <c r="B196" s="51" t="s">
        <v>518</v>
      </c>
      <c r="C196" s="56"/>
      <c r="D196" s="52" t="s">
        <v>520</v>
      </c>
      <c r="E196" s="81">
        <v>50</v>
      </c>
      <c r="F196" s="81"/>
    </row>
    <row r="197" spans="1:6" outlineLevel="1">
      <c r="A197" s="83" t="s">
        <v>526</v>
      </c>
      <c r="B197" s="51" t="s">
        <v>523</v>
      </c>
      <c r="C197" s="56"/>
      <c r="D197" s="52" t="s">
        <v>521</v>
      </c>
      <c r="E197" s="81">
        <v>55</v>
      </c>
      <c r="F197" s="81"/>
    </row>
    <row r="198" spans="1:6" outlineLevel="1">
      <c r="A198" s="77" t="s">
        <v>496</v>
      </c>
      <c r="B198" s="61" t="s">
        <v>146</v>
      </c>
      <c r="C198" s="63" t="s">
        <v>139</v>
      </c>
      <c r="D198" s="63"/>
      <c r="E198" s="81"/>
      <c r="F198" s="81">
        <v>5920</v>
      </c>
    </row>
    <row r="199" spans="1:6" outlineLevel="1">
      <c r="A199" s="83" t="s">
        <v>525</v>
      </c>
      <c r="B199" s="51" t="s">
        <v>518</v>
      </c>
      <c r="C199" s="56"/>
      <c r="D199" s="52" t="s">
        <v>520</v>
      </c>
      <c r="E199" s="81">
        <v>50</v>
      </c>
      <c r="F199" s="81"/>
    </row>
    <row r="200" spans="1:6" outlineLevel="1">
      <c r="A200" s="83" t="s">
        <v>526</v>
      </c>
      <c r="B200" s="51" t="s">
        <v>523</v>
      </c>
      <c r="C200" s="56"/>
      <c r="D200" s="52" t="s">
        <v>521</v>
      </c>
      <c r="E200" s="81">
        <v>55</v>
      </c>
      <c r="F200" s="81"/>
    </row>
    <row r="201" spans="1:6" outlineLevel="1">
      <c r="A201" s="77" t="s">
        <v>497</v>
      </c>
      <c r="B201" s="61" t="s">
        <v>218</v>
      </c>
      <c r="C201" s="63" t="s">
        <v>219</v>
      </c>
      <c r="D201" s="63"/>
      <c r="E201" s="81"/>
      <c r="F201" s="81">
        <v>3160</v>
      </c>
    </row>
    <row r="202" spans="1:6" outlineLevel="1">
      <c r="A202" s="83" t="s">
        <v>525</v>
      </c>
      <c r="B202" s="51" t="s">
        <v>518</v>
      </c>
      <c r="C202" s="56"/>
      <c r="D202" s="52" t="s">
        <v>520</v>
      </c>
      <c r="E202" s="81">
        <v>50</v>
      </c>
      <c r="F202" s="81"/>
    </row>
    <row r="203" spans="1:6" outlineLevel="1">
      <c r="A203" s="83" t="s">
        <v>526</v>
      </c>
      <c r="B203" s="51" t="s">
        <v>523</v>
      </c>
      <c r="C203" s="56"/>
      <c r="D203" s="52" t="s">
        <v>521</v>
      </c>
      <c r="E203" s="81">
        <v>55</v>
      </c>
      <c r="F203" s="81"/>
    </row>
    <row r="204" spans="1:6" outlineLevel="1">
      <c r="A204" s="77" t="s">
        <v>498</v>
      </c>
      <c r="B204" s="61" t="s">
        <v>220</v>
      </c>
      <c r="C204" s="63" t="s">
        <v>225</v>
      </c>
      <c r="D204" s="63"/>
      <c r="E204" s="81"/>
      <c r="F204" s="81">
        <v>850</v>
      </c>
    </row>
    <row r="205" spans="1:6" outlineLevel="1">
      <c r="A205" s="83" t="s">
        <v>525</v>
      </c>
      <c r="B205" s="51" t="s">
        <v>518</v>
      </c>
      <c r="C205" s="56"/>
      <c r="D205" s="52" t="s">
        <v>520</v>
      </c>
      <c r="E205" s="81">
        <v>50</v>
      </c>
      <c r="F205" s="81"/>
    </row>
    <row r="206" spans="1:6" outlineLevel="1">
      <c r="A206" s="83" t="s">
        <v>526</v>
      </c>
      <c r="B206" s="51" t="s">
        <v>523</v>
      </c>
      <c r="C206" s="56"/>
      <c r="D206" s="52" t="s">
        <v>521</v>
      </c>
      <c r="E206" s="81">
        <v>55</v>
      </c>
      <c r="F206" s="81"/>
    </row>
    <row r="207" spans="1:6" outlineLevel="1">
      <c r="A207" s="77" t="s">
        <v>499</v>
      </c>
      <c r="B207" s="61" t="s">
        <v>221</v>
      </c>
      <c r="C207" s="63" t="s">
        <v>226</v>
      </c>
      <c r="D207" s="63"/>
      <c r="E207" s="81"/>
      <c r="F207" s="81">
        <v>990</v>
      </c>
    </row>
    <row r="208" spans="1:6" outlineLevel="1">
      <c r="A208" s="83" t="s">
        <v>525</v>
      </c>
      <c r="B208" s="51" t="s">
        <v>518</v>
      </c>
      <c r="C208" s="56"/>
      <c r="D208" s="52" t="s">
        <v>520</v>
      </c>
      <c r="E208" s="81">
        <v>50</v>
      </c>
      <c r="F208" s="81"/>
    </row>
    <row r="209" spans="1:6" outlineLevel="1">
      <c r="A209" s="83" t="s">
        <v>526</v>
      </c>
      <c r="B209" s="51" t="s">
        <v>523</v>
      </c>
      <c r="C209" s="56"/>
      <c r="D209" s="52" t="s">
        <v>521</v>
      </c>
      <c r="E209" s="81">
        <v>55</v>
      </c>
      <c r="F209" s="81"/>
    </row>
    <row r="210" spans="1:6" outlineLevel="1">
      <c r="A210" s="77" t="s">
        <v>500</v>
      </c>
      <c r="B210" s="61" t="s">
        <v>222</v>
      </c>
      <c r="C210" s="65" t="s">
        <v>279</v>
      </c>
      <c r="D210" s="65"/>
      <c r="E210" s="81"/>
      <c r="F210" s="81">
        <v>3960</v>
      </c>
    </row>
    <row r="211" spans="1:6" outlineLevel="1">
      <c r="A211" s="83" t="s">
        <v>525</v>
      </c>
      <c r="B211" s="51" t="s">
        <v>518</v>
      </c>
      <c r="C211" s="56"/>
      <c r="D211" s="52" t="s">
        <v>520</v>
      </c>
      <c r="E211" s="81">
        <v>50</v>
      </c>
      <c r="F211" s="81"/>
    </row>
    <row r="212" spans="1:6" outlineLevel="1">
      <c r="A212" s="83" t="s">
        <v>526</v>
      </c>
      <c r="B212" s="51" t="s">
        <v>523</v>
      </c>
      <c r="C212" s="56"/>
      <c r="D212" s="52" t="s">
        <v>521</v>
      </c>
      <c r="E212" s="81">
        <v>55</v>
      </c>
      <c r="F212" s="81"/>
    </row>
    <row r="213" spans="1:6" outlineLevel="1">
      <c r="A213" s="77" t="s">
        <v>501</v>
      </c>
      <c r="B213" s="61" t="s">
        <v>223</v>
      </c>
      <c r="C213" s="63" t="s">
        <v>227</v>
      </c>
      <c r="D213" s="63"/>
      <c r="E213" s="81"/>
      <c r="F213" s="81">
        <v>10010</v>
      </c>
    </row>
    <row r="214" spans="1:6" outlineLevel="1">
      <c r="A214" s="83" t="s">
        <v>525</v>
      </c>
      <c r="B214" s="51" t="s">
        <v>518</v>
      </c>
      <c r="C214" s="56"/>
      <c r="D214" s="52" t="s">
        <v>520</v>
      </c>
      <c r="E214" s="81">
        <v>50</v>
      </c>
      <c r="F214" s="81"/>
    </row>
    <row r="215" spans="1:6" outlineLevel="1">
      <c r="A215" s="83" t="s">
        <v>526</v>
      </c>
      <c r="B215" s="51" t="s">
        <v>523</v>
      </c>
      <c r="C215" s="56"/>
      <c r="D215" s="52" t="s">
        <v>521</v>
      </c>
      <c r="E215" s="81">
        <v>55</v>
      </c>
      <c r="F215" s="81"/>
    </row>
    <row r="216" spans="1:6" outlineLevel="1">
      <c r="A216" s="77" t="s">
        <v>502</v>
      </c>
      <c r="B216" s="61" t="s">
        <v>224</v>
      </c>
      <c r="C216" s="63" t="s">
        <v>280</v>
      </c>
      <c r="D216" s="63"/>
      <c r="E216" s="81"/>
      <c r="F216" s="81">
        <v>1240</v>
      </c>
    </row>
    <row r="217" spans="1:6" outlineLevel="1">
      <c r="A217" s="83" t="s">
        <v>525</v>
      </c>
      <c r="B217" s="51" t="s">
        <v>518</v>
      </c>
      <c r="C217" s="56"/>
      <c r="D217" s="52" t="s">
        <v>520</v>
      </c>
      <c r="E217" s="81">
        <v>50</v>
      </c>
      <c r="F217" s="81"/>
    </row>
    <row r="218" spans="1:6" outlineLevel="1">
      <c r="A218" s="83" t="s">
        <v>526</v>
      </c>
      <c r="B218" s="51" t="s">
        <v>523</v>
      </c>
      <c r="C218" s="56"/>
      <c r="D218" s="52" t="s">
        <v>521</v>
      </c>
      <c r="E218" s="81">
        <v>55</v>
      </c>
      <c r="F218" s="81"/>
    </row>
    <row r="219" spans="1:6" outlineLevel="1">
      <c r="A219" s="77" t="s">
        <v>503</v>
      </c>
      <c r="B219" s="61" t="s">
        <v>281</v>
      </c>
      <c r="C219" s="66" t="s">
        <v>282</v>
      </c>
      <c r="D219" s="66"/>
      <c r="E219" s="81"/>
      <c r="F219" s="81">
        <v>10300</v>
      </c>
    </row>
    <row r="220" spans="1:6" outlineLevel="1">
      <c r="A220" s="83" t="s">
        <v>525</v>
      </c>
      <c r="B220" s="51" t="s">
        <v>518</v>
      </c>
      <c r="C220" s="56"/>
      <c r="D220" s="52" t="s">
        <v>520</v>
      </c>
      <c r="E220" s="81">
        <v>50</v>
      </c>
      <c r="F220" s="81"/>
    </row>
    <row r="221" spans="1:6" outlineLevel="1">
      <c r="A221" s="83" t="s">
        <v>526</v>
      </c>
      <c r="B221" s="51" t="s">
        <v>523</v>
      </c>
      <c r="C221" s="56"/>
      <c r="D221" s="52" t="s">
        <v>521</v>
      </c>
      <c r="E221" s="81">
        <v>55</v>
      </c>
      <c r="F221" s="81"/>
    </row>
    <row r="222" spans="1:6" outlineLevel="1">
      <c r="A222" s="77" t="s">
        <v>504</v>
      </c>
      <c r="B222" s="61" t="s">
        <v>283</v>
      </c>
      <c r="C222" s="66" t="s">
        <v>284</v>
      </c>
      <c r="D222" s="66"/>
      <c r="E222" s="81"/>
      <c r="F222" s="81">
        <v>970</v>
      </c>
    </row>
    <row r="223" spans="1:6" outlineLevel="1">
      <c r="A223" s="83" t="s">
        <v>525</v>
      </c>
      <c r="B223" s="51" t="s">
        <v>518</v>
      </c>
      <c r="C223" s="56"/>
      <c r="D223" s="52" t="s">
        <v>520</v>
      </c>
      <c r="E223" s="81">
        <v>50</v>
      </c>
      <c r="F223" s="81"/>
    </row>
    <row r="224" spans="1:6" outlineLevel="1">
      <c r="A224" s="83" t="s">
        <v>526</v>
      </c>
      <c r="B224" s="51" t="s">
        <v>523</v>
      </c>
      <c r="C224" s="56"/>
      <c r="D224" s="52" t="s">
        <v>521</v>
      </c>
      <c r="E224" s="81">
        <v>55</v>
      </c>
      <c r="F224" s="81"/>
    </row>
    <row r="225" spans="1:6" outlineLevel="1">
      <c r="A225" s="77" t="s">
        <v>505</v>
      </c>
      <c r="B225" s="61" t="s">
        <v>285</v>
      </c>
      <c r="C225" s="66" t="s">
        <v>286</v>
      </c>
      <c r="D225" s="66"/>
      <c r="E225" s="81"/>
      <c r="F225" s="81">
        <v>1160</v>
      </c>
    </row>
    <row r="226" spans="1:6" outlineLevel="1">
      <c r="A226" s="83" t="s">
        <v>525</v>
      </c>
      <c r="B226" s="51" t="s">
        <v>518</v>
      </c>
      <c r="C226" s="56"/>
      <c r="D226" s="52" t="s">
        <v>520</v>
      </c>
      <c r="E226" s="81">
        <v>50</v>
      </c>
      <c r="F226" s="81"/>
    </row>
    <row r="227" spans="1:6" outlineLevel="1">
      <c r="A227" s="83" t="s">
        <v>526</v>
      </c>
      <c r="B227" s="51" t="s">
        <v>523</v>
      </c>
      <c r="C227" s="56"/>
      <c r="D227" s="52" t="s">
        <v>521</v>
      </c>
      <c r="E227" s="81">
        <v>55</v>
      </c>
      <c r="F227" s="81"/>
    </row>
    <row r="228" spans="1:6" outlineLevel="1">
      <c r="A228" s="77" t="s">
        <v>506</v>
      </c>
      <c r="B228" s="61" t="s">
        <v>287</v>
      </c>
      <c r="C228" s="66" t="s">
        <v>288</v>
      </c>
      <c r="D228" s="66"/>
      <c r="E228" s="81"/>
      <c r="F228" s="81">
        <v>2810</v>
      </c>
    </row>
    <row r="229" spans="1:6">
      <c r="A229" s="83" t="s">
        <v>525</v>
      </c>
      <c r="B229" s="51" t="s">
        <v>518</v>
      </c>
      <c r="C229" s="56"/>
      <c r="D229" s="52" t="s">
        <v>520</v>
      </c>
      <c r="E229" s="81">
        <v>50</v>
      </c>
      <c r="F229" s="81"/>
    </row>
    <row r="230" spans="1:6" outlineLevel="1">
      <c r="A230" s="83" t="s">
        <v>526</v>
      </c>
      <c r="B230" s="51" t="s">
        <v>523</v>
      </c>
      <c r="C230" s="56"/>
      <c r="D230" s="52" t="s">
        <v>521</v>
      </c>
      <c r="E230" s="81">
        <v>55</v>
      </c>
      <c r="F230" s="81"/>
    </row>
    <row r="231" spans="1:6" ht="31" outlineLevel="1">
      <c r="A231" s="77" t="s">
        <v>507</v>
      </c>
      <c r="B231" s="61" t="s">
        <v>289</v>
      </c>
      <c r="C231" s="66" t="s">
        <v>290</v>
      </c>
      <c r="D231" s="66"/>
      <c r="E231" s="81"/>
      <c r="F231" s="81">
        <v>4680</v>
      </c>
    </row>
    <row r="232" spans="1:6" outlineLevel="1">
      <c r="A232" s="83" t="s">
        <v>525</v>
      </c>
      <c r="B232" s="51" t="s">
        <v>518</v>
      </c>
      <c r="C232" s="56"/>
      <c r="D232" s="52" t="s">
        <v>520</v>
      </c>
      <c r="E232" s="81">
        <v>50</v>
      </c>
      <c r="F232" s="81"/>
    </row>
    <row r="233" spans="1:6" outlineLevel="1">
      <c r="A233" s="83" t="s">
        <v>526</v>
      </c>
      <c r="B233" s="51" t="s">
        <v>523</v>
      </c>
      <c r="C233" s="56"/>
      <c r="D233" s="52" t="s">
        <v>521</v>
      </c>
      <c r="E233" s="81">
        <v>55</v>
      </c>
      <c r="F233" s="81"/>
    </row>
    <row r="234" spans="1:6" outlineLevel="1">
      <c r="A234" s="77" t="s">
        <v>508</v>
      </c>
      <c r="B234" s="61" t="s">
        <v>291</v>
      </c>
      <c r="C234" s="66" t="s">
        <v>292</v>
      </c>
      <c r="D234" s="66"/>
      <c r="E234" s="81"/>
      <c r="F234" s="81">
        <v>14800</v>
      </c>
    </row>
    <row r="235" spans="1:6" outlineLevel="1">
      <c r="A235" s="83" t="s">
        <v>525</v>
      </c>
      <c r="B235" s="51" t="s">
        <v>518</v>
      </c>
      <c r="C235" s="56"/>
      <c r="D235" s="52" t="s">
        <v>520</v>
      </c>
      <c r="E235" s="81">
        <v>50</v>
      </c>
      <c r="F235" s="81"/>
    </row>
    <row r="236" spans="1:6" outlineLevel="1">
      <c r="A236" s="83" t="s">
        <v>526</v>
      </c>
      <c r="B236" s="51" t="s">
        <v>523</v>
      </c>
      <c r="C236" s="56"/>
      <c r="D236" s="52" t="s">
        <v>521</v>
      </c>
      <c r="E236" s="81">
        <v>55</v>
      </c>
      <c r="F236" s="81"/>
    </row>
    <row r="237" spans="1:6" ht="31" outlineLevel="1">
      <c r="A237" s="77" t="s">
        <v>509</v>
      </c>
      <c r="B237" s="61" t="s">
        <v>293</v>
      </c>
      <c r="C237" s="66" t="s">
        <v>294</v>
      </c>
      <c r="D237" s="66"/>
      <c r="E237" s="81"/>
      <c r="F237" s="81">
        <v>60</v>
      </c>
    </row>
    <row r="238" spans="1:6" outlineLevel="1">
      <c r="A238" s="83" t="s">
        <v>525</v>
      </c>
      <c r="B238" s="51" t="s">
        <v>518</v>
      </c>
      <c r="C238" s="56"/>
      <c r="D238" s="52" t="s">
        <v>520</v>
      </c>
      <c r="E238" s="81">
        <v>50</v>
      </c>
      <c r="F238" s="81"/>
    </row>
    <row r="239" spans="1:6" outlineLevel="1">
      <c r="A239" s="83" t="s">
        <v>526</v>
      </c>
      <c r="B239" s="51" t="s">
        <v>523</v>
      </c>
      <c r="C239" s="56"/>
      <c r="D239" s="52" t="s">
        <v>521</v>
      </c>
      <c r="E239" s="81">
        <v>55</v>
      </c>
      <c r="F239" s="81"/>
    </row>
    <row r="240" spans="1:6" ht="31">
      <c r="A240" s="77" t="s">
        <v>510</v>
      </c>
      <c r="B240" s="61" t="s">
        <v>295</v>
      </c>
      <c r="C240" s="66" t="s">
        <v>296</v>
      </c>
      <c r="D240" s="66"/>
      <c r="E240" s="81"/>
      <c r="F240" s="81">
        <v>1140</v>
      </c>
    </row>
    <row r="241" spans="1:6">
      <c r="A241" s="83" t="s">
        <v>525</v>
      </c>
      <c r="B241" s="51" t="s">
        <v>518</v>
      </c>
      <c r="C241" s="56"/>
      <c r="D241" s="52" t="s">
        <v>520</v>
      </c>
      <c r="E241" s="81">
        <v>50</v>
      </c>
      <c r="F241" s="81"/>
    </row>
    <row r="242" spans="1:6" outlineLevel="1">
      <c r="A242" s="83" t="s">
        <v>526</v>
      </c>
      <c r="B242" s="51" t="s">
        <v>523</v>
      </c>
      <c r="C242" s="56"/>
      <c r="D242" s="52" t="s">
        <v>521</v>
      </c>
      <c r="E242" s="81">
        <v>55</v>
      </c>
      <c r="F242" s="81"/>
    </row>
    <row r="243" spans="1:6" ht="31" outlineLevel="1">
      <c r="A243" s="77" t="s">
        <v>511</v>
      </c>
      <c r="B243" s="61" t="s">
        <v>297</v>
      </c>
      <c r="C243" s="66" t="s">
        <v>298</v>
      </c>
      <c r="D243" s="66"/>
      <c r="E243" s="81"/>
      <c r="F243" s="81">
        <v>2890</v>
      </c>
    </row>
    <row r="244" spans="1:6">
      <c r="A244" s="83" t="s">
        <v>525</v>
      </c>
      <c r="B244" s="51" t="s">
        <v>518</v>
      </c>
      <c r="C244" s="56"/>
      <c r="D244" s="52" t="s">
        <v>520</v>
      </c>
      <c r="E244" s="81">
        <v>50</v>
      </c>
      <c r="F244" s="81"/>
    </row>
    <row r="245" spans="1:6" outlineLevel="1">
      <c r="A245" s="83" t="s">
        <v>526</v>
      </c>
      <c r="B245" s="51" t="s">
        <v>523</v>
      </c>
      <c r="C245" s="56"/>
      <c r="D245" s="52" t="s">
        <v>521</v>
      </c>
      <c r="E245" s="81">
        <v>55</v>
      </c>
      <c r="F245" s="81"/>
    </row>
    <row r="246" spans="1:6" ht="31" outlineLevel="1">
      <c r="A246" s="77" t="s">
        <v>512</v>
      </c>
      <c r="B246" s="61" t="s">
        <v>299</v>
      </c>
      <c r="C246" s="66" t="s">
        <v>300</v>
      </c>
      <c r="D246" s="66"/>
      <c r="E246" s="81"/>
      <c r="F246" s="81">
        <v>8560</v>
      </c>
    </row>
    <row r="247" spans="1:6">
      <c r="A247" s="83" t="s">
        <v>525</v>
      </c>
      <c r="B247" s="51" t="s">
        <v>518</v>
      </c>
      <c r="C247" s="56"/>
      <c r="D247" s="52" t="s">
        <v>520</v>
      </c>
      <c r="E247" s="81">
        <v>50</v>
      </c>
      <c r="F247" s="81"/>
    </row>
    <row r="248" spans="1:6" outlineLevel="1">
      <c r="A248" s="83" t="s">
        <v>526</v>
      </c>
      <c r="B248" s="51" t="s">
        <v>523</v>
      </c>
      <c r="C248" s="56"/>
      <c r="D248" s="52" t="s">
        <v>521</v>
      </c>
      <c r="E248" s="81">
        <v>55</v>
      </c>
      <c r="F248" s="81"/>
    </row>
    <row r="249" spans="1:6" outlineLevel="1">
      <c r="A249" s="77" t="s">
        <v>513</v>
      </c>
      <c r="B249" s="61" t="s">
        <v>301</v>
      </c>
      <c r="C249" s="66" t="s">
        <v>302</v>
      </c>
      <c r="D249" s="66"/>
      <c r="E249" s="81"/>
      <c r="F249" s="81">
        <v>3140</v>
      </c>
    </row>
    <row r="250" spans="1:6">
      <c r="A250" s="83" t="s">
        <v>525</v>
      </c>
      <c r="B250" s="51" t="s">
        <v>518</v>
      </c>
      <c r="C250" s="56"/>
      <c r="D250" s="52" t="s">
        <v>520</v>
      </c>
      <c r="E250" s="81">
        <v>50</v>
      </c>
      <c r="F250" s="81"/>
    </row>
    <row r="251" spans="1:6" outlineLevel="1">
      <c r="A251" s="83" t="s">
        <v>526</v>
      </c>
      <c r="B251" s="51" t="s">
        <v>523</v>
      </c>
      <c r="C251" s="56"/>
      <c r="D251" s="52" t="s">
        <v>521</v>
      </c>
      <c r="E251" s="81">
        <v>55</v>
      </c>
      <c r="F251" s="81"/>
    </row>
    <row r="252" spans="1:6" ht="31" outlineLevel="1">
      <c r="A252" s="77" t="s">
        <v>514</v>
      </c>
      <c r="B252" s="61" t="s">
        <v>331</v>
      </c>
      <c r="C252" s="63" t="s">
        <v>332</v>
      </c>
      <c r="D252" s="63"/>
      <c r="E252" s="81"/>
      <c r="F252" s="81">
        <v>900</v>
      </c>
    </row>
    <row r="253" spans="1:6">
      <c r="A253" s="83" t="s">
        <v>525</v>
      </c>
      <c r="B253" s="51" t="s">
        <v>518</v>
      </c>
      <c r="C253" s="56"/>
      <c r="D253" s="52" t="s">
        <v>520</v>
      </c>
      <c r="E253" s="81">
        <v>50</v>
      </c>
      <c r="F253" s="81"/>
    </row>
    <row r="254" spans="1:6" outlineLevel="1">
      <c r="A254" s="83" t="s">
        <v>526</v>
      </c>
      <c r="B254" s="51" t="s">
        <v>523</v>
      </c>
      <c r="C254" s="56"/>
      <c r="D254" s="52" t="s">
        <v>521</v>
      </c>
      <c r="E254" s="81">
        <v>55</v>
      </c>
      <c r="F254" s="81"/>
    </row>
    <row r="255" spans="1:6" ht="31" outlineLevel="1">
      <c r="A255" s="77" t="s">
        <v>515</v>
      </c>
      <c r="B255" s="61" t="s">
        <v>333</v>
      </c>
      <c r="C255" s="63" t="s">
        <v>334</v>
      </c>
      <c r="D255" s="63"/>
      <c r="E255" s="81"/>
      <c r="F255" s="81">
        <v>820</v>
      </c>
    </row>
    <row r="256" spans="1:6">
      <c r="A256" s="83" t="s">
        <v>525</v>
      </c>
      <c r="B256" s="51" t="s">
        <v>518</v>
      </c>
      <c r="C256" s="56"/>
      <c r="D256" s="52" t="s">
        <v>520</v>
      </c>
      <c r="E256" s="81">
        <v>50</v>
      </c>
      <c r="F256" s="81"/>
    </row>
    <row r="257" spans="1:6" outlineLevel="1">
      <c r="A257" s="83" t="s">
        <v>526</v>
      </c>
      <c r="B257" s="51" t="s">
        <v>523</v>
      </c>
      <c r="C257" s="56"/>
      <c r="D257" s="52" t="s">
        <v>521</v>
      </c>
      <c r="E257" s="81">
        <v>55</v>
      </c>
      <c r="F257" s="81"/>
    </row>
    <row r="258" spans="1:6">
      <c r="A258" s="98" t="s">
        <v>435</v>
      </c>
      <c r="B258" s="98"/>
      <c r="C258" s="98"/>
      <c r="D258" s="98"/>
      <c r="E258" s="98"/>
      <c r="F258" s="98"/>
    </row>
    <row r="259" spans="1:6" outlineLevel="1">
      <c r="A259" s="50" t="s">
        <v>149</v>
      </c>
      <c r="B259" s="67" t="s">
        <v>303</v>
      </c>
      <c r="C259" s="78" t="s">
        <v>304</v>
      </c>
      <c r="D259" s="78"/>
      <c r="E259" s="81"/>
      <c r="F259" s="81">
        <v>6470</v>
      </c>
    </row>
    <row r="260" spans="1:6" outlineLevel="1">
      <c r="A260" s="83" t="s">
        <v>525</v>
      </c>
      <c r="B260" s="51" t="s">
        <v>518</v>
      </c>
      <c r="C260" s="56"/>
      <c r="D260" s="52" t="s">
        <v>520</v>
      </c>
      <c r="E260" s="81">
        <v>50</v>
      </c>
      <c r="F260" s="81"/>
    </row>
    <row r="261" spans="1:6">
      <c r="A261" s="83" t="s">
        <v>526</v>
      </c>
      <c r="B261" s="51" t="s">
        <v>523</v>
      </c>
      <c r="C261" s="56"/>
      <c r="D261" s="52" t="s">
        <v>521</v>
      </c>
      <c r="E261" s="81">
        <v>55</v>
      </c>
      <c r="F261" s="81"/>
    </row>
    <row r="262" spans="1:6" outlineLevel="1">
      <c r="A262" s="50" t="s">
        <v>150</v>
      </c>
      <c r="B262" s="67" t="s">
        <v>305</v>
      </c>
      <c r="C262" s="78" t="s">
        <v>306</v>
      </c>
      <c r="D262" s="78"/>
      <c r="E262" s="81"/>
      <c r="F262" s="81">
        <v>1590</v>
      </c>
    </row>
    <row r="263" spans="1:6" outlineLevel="1">
      <c r="A263" s="83" t="s">
        <v>525</v>
      </c>
      <c r="B263" s="51" t="s">
        <v>518</v>
      </c>
      <c r="C263" s="56"/>
      <c r="D263" s="52" t="s">
        <v>520</v>
      </c>
      <c r="E263" s="81">
        <v>50</v>
      </c>
      <c r="F263" s="81"/>
    </row>
    <row r="264" spans="1:6">
      <c r="A264" s="83" t="s">
        <v>526</v>
      </c>
      <c r="B264" s="51" t="s">
        <v>523</v>
      </c>
      <c r="C264" s="56"/>
      <c r="D264" s="52" t="s">
        <v>521</v>
      </c>
      <c r="E264" s="81">
        <v>55</v>
      </c>
      <c r="F264" s="81"/>
    </row>
    <row r="265" spans="1:6" outlineLevel="1">
      <c r="A265" s="77" t="s">
        <v>151</v>
      </c>
      <c r="B265" s="67" t="s">
        <v>307</v>
      </c>
      <c r="C265" s="78" t="s">
        <v>308</v>
      </c>
      <c r="D265" s="78"/>
      <c r="E265" s="81"/>
      <c r="F265" s="81">
        <v>4100</v>
      </c>
    </row>
    <row r="266" spans="1:6" outlineLevel="1">
      <c r="A266" s="83" t="s">
        <v>525</v>
      </c>
      <c r="B266" s="51" t="s">
        <v>518</v>
      </c>
      <c r="C266" s="56"/>
      <c r="D266" s="52" t="s">
        <v>520</v>
      </c>
      <c r="E266" s="81">
        <v>50</v>
      </c>
      <c r="F266" s="81"/>
    </row>
    <row r="267" spans="1:6">
      <c r="A267" s="83" t="s">
        <v>526</v>
      </c>
      <c r="B267" s="51" t="s">
        <v>523</v>
      </c>
      <c r="C267" s="56"/>
      <c r="D267" s="52" t="s">
        <v>521</v>
      </c>
      <c r="E267" s="81">
        <v>55</v>
      </c>
      <c r="F267" s="81"/>
    </row>
    <row r="268" spans="1:6" outlineLevel="1">
      <c r="A268" s="77" t="s">
        <v>152</v>
      </c>
      <c r="B268" s="67" t="s">
        <v>309</v>
      </c>
      <c r="C268" s="78" t="s">
        <v>310</v>
      </c>
      <c r="D268" s="78"/>
      <c r="E268" s="81"/>
      <c r="F268" s="81">
        <v>6470</v>
      </c>
    </row>
    <row r="269" spans="1:6" outlineLevel="1">
      <c r="A269" s="83" t="s">
        <v>525</v>
      </c>
      <c r="B269" s="51" t="s">
        <v>518</v>
      </c>
      <c r="C269" s="56"/>
      <c r="D269" s="52" t="s">
        <v>520</v>
      </c>
      <c r="E269" s="81">
        <v>50</v>
      </c>
      <c r="F269" s="81"/>
    </row>
    <row r="270" spans="1:6">
      <c r="A270" s="83" t="s">
        <v>526</v>
      </c>
      <c r="B270" s="51" t="s">
        <v>523</v>
      </c>
      <c r="C270" s="56"/>
      <c r="D270" s="52" t="s">
        <v>521</v>
      </c>
      <c r="E270" s="81">
        <v>55</v>
      </c>
      <c r="F270" s="81"/>
    </row>
    <row r="271" spans="1:6" outlineLevel="1">
      <c r="A271" s="77" t="s">
        <v>194</v>
      </c>
      <c r="B271" s="67" t="s">
        <v>311</v>
      </c>
      <c r="C271" s="78" t="s">
        <v>312</v>
      </c>
      <c r="D271" s="78"/>
      <c r="E271" s="81"/>
      <c r="F271" s="81">
        <v>3450</v>
      </c>
    </row>
    <row r="272" spans="1:6" outlineLevel="1">
      <c r="A272" s="83" t="s">
        <v>525</v>
      </c>
      <c r="B272" s="51" t="s">
        <v>518</v>
      </c>
      <c r="C272" s="56"/>
      <c r="D272" s="52" t="s">
        <v>520</v>
      </c>
      <c r="E272" s="81">
        <v>50</v>
      </c>
      <c r="F272" s="81"/>
    </row>
    <row r="273" spans="1:6">
      <c r="A273" s="83" t="s">
        <v>526</v>
      </c>
      <c r="B273" s="51" t="s">
        <v>523</v>
      </c>
      <c r="C273" s="56"/>
      <c r="D273" s="52" t="s">
        <v>521</v>
      </c>
      <c r="E273" s="81">
        <v>55</v>
      </c>
      <c r="F273" s="81"/>
    </row>
    <row r="274" spans="1:6" outlineLevel="1">
      <c r="A274" s="77" t="s">
        <v>195</v>
      </c>
      <c r="B274" s="67" t="s">
        <v>313</v>
      </c>
      <c r="C274" s="78" t="s">
        <v>314</v>
      </c>
      <c r="D274" s="78"/>
      <c r="E274" s="81"/>
      <c r="F274" s="81">
        <v>3450</v>
      </c>
    </row>
    <row r="275" spans="1:6" outlineLevel="1">
      <c r="A275" s="83" t="s">
        <v>525</v>
      </c>
      <c r="B275" s="51" t="s">
        <v>518</v>
      </c>
      <c r="C275" s="56"/>
      <c r="D275" s="52" t="s">
        <v>520</v>
      </c>
      <c r="E275" s="81">
        <v>50</v>
      </c>
      <c r="F275" s="81"/>
    </row>
    <row r="276" spans="1:6">
      <c r="A276" s="83" t="s">
        <v>526</v>
      </c>
      <c r="B276" s="51" t="s">
        <v>523</v>
      </c>
      <c r="C276" s="56"/>
      <c r="D276" s="52" t="s">
        <v>521</v>
      </c>
      <c r="E276" s="81">
        <v>55</v>
      </c>
      <c r="F276" s="81"/>
    </row>
    <row r="277" spans="1:6" outlineLevel="1">
      <c r="A277" s="77" t="s">
        <v>196</v>
      </c>
      <c r="B277" s="67" t="s">
        <v>315</v>
      </c>
      <c r="C277" s="78" t="s">
        <v>316</v>
      </c>
      <c r="D277" s="78"/>
      <c r="E277" s="81"/>
      <c r="F277" s="81">
        <v>550</v>
      </c>
    </row>
    <row r="278" spans="1:6" outlineLevel="1">
      <c r="A278" s="83" t="s">
        <v>525</v>
      </c>
      <c r="B278" s="51" t="s">
        <v>518</v>
      </c>
      <c r="C278" s="56"/>
      <c r="D278" s="52" t="s">
        <v>520</v>
      </c>
      <c r="E278" s="81">
        <v>50</v>
      </c>
      <c r="F278" s="81"/>
    </row>
    <row r="279" spans="1:6">
      <c r="A279" s="83" t="s">
        <v>526</v>
      </c>
      <c r="B279" s="51" t="s">
        <v>523</v>
      </c>
      <c r="C279" s="56"/>
      <c r="D279" s="52" t="s">
        <v>521</v>
      </c>
      <c r="E279" s="81">
        <v>55</v>
      </c>
      <c r="F279" s="81"/>
    </row>
    <row r="280" spans="1:6" outlineLevel="1">
      <c r="A280" s="77" t="s">
        <v>197</v>
      </c>
      <c r="B280" s="67" t="s">
        <v>317</v>
      </c>
      <c r="C280" s="78" t="s">
        <v>318</v>
      </c>
      <c r="D280" s="78"/>
      <c r="E280" s="81"/>
      <c r="F280" s="81">
        <v>550</v>
      </c>
    </row>
    <row r="281" spans="1:6" outlineLevel="1">
      <c r="A281" s="83" t="s">
        <v>525</v>
      </c>
      <c r="B281" s="51" t="s">
        <v>518</v>
      </c>
      <c r="C281" s="56"/>
      <c r="D281" s="52" t="s">
        <v>520</v>
      </c>
      <c r="E281" s="81">
        <v>50</v>
      </c>
      <c r="F281" s="81"/>
    </row>
    <row r="282" spans="1:6">
      <c r="A282" s="83" t="s">
        <v>526</v>
      </c>
      <c r="B282" s="51" t="s">
        <v>523</v>
      </c>
      <c r="C282" s="56"/>
      <c r="D282" s="52" t="s">
        <v>521</v>
      </c>
      <c r="E282" s="81">
        <v>55</v>
      </c>
      <c r="F282" s="81"/>
    </row>
    <row r="283" spans="1:6" outlineLevel="1">
      <c r="A283" s="77" t="s">
        <v>198</v>
      </c>
      <c r="B283" s="67" t="s">
        <v>319</v>
      </c>
      <c r="C283" s="78" t="s">
        <v>320</v>
      </c>
      <c r="D283" s="78"/>
      <c r="E283" s="81"/>
      <c r="F283" s="81">
        <v>3450</v>
      </c>
    </row>
    <row r="284" spans="1:6" outlineLevel="1">
      <c r="A284" s="83" t="s">
        <v>525</v>
      </c>
      <c r="B284" s="51" t="s">
        <v>518</v>
      </c>
      <c r="C284" s="56"/>
      <c r="D284" s="52" t="s">
        <v>520</v>
      </c>
      <c r="E284" s="81">
        <v>50</v>
      </c>
      <c r="F284" s="81"/>
    </row>
    <row r="285" spans="1:6">
      <c r="A285" s="83" t="s">
        <v>526</v>
      </c>
      <c r="B285" s="51" t="s">
        <v>523</v>
      </c>
      <c r="C285" s="56"/>
      <c r="D285" s="52" t="s">
        <v>521</v>
      </c>
      <c r="E285" s="81">
        <v>55</v>
      </c>
      <c r="F285" s="81"/>
    </row>
    <row r="286" spans="1:6" outlineLevel="1">
      <c r="A286" s="77" t="s">
        <v>199</v>
      </c>
      <c r="B286" s="67" t="s">
        <v>321</v>
      </c>
      <c r="C286" s="78" t="s">
        <v>322</v>
      </c>
      <c r="D286" s="78"/>
      <c r="E286" s="81"/>
      <c r="F286" s="81">
        <v>3450</v>
      </c>
    </row>
    <row r="287" spans="1:6" outlineLevel="1">
      <c r="A287" s="83" t="s">
        <v>525</v>
      </c>
      <c r="B287" s="51" t="s">
        <v>518</v>
      </c>
      <c r="C287" s="56"/>
      <c r="D287" s="52" t="s">
        <v>520</v>
      </c>
      <c r="E287" s="81">
        <v>50</v>
      </c>
      <c r="F287" s="81"/>
    </row>
    <row r="288" spans="1:6">
      <c r="A288" s="83" t="s">
        <v>526</v>
      </c>
      <c r="B288" s="51" t="s">
        <v>523</v>
      </c>
      <c r="C288" s="56"/>
      <c r="D288" s="52" t="s">
        <v>521</v>
      </c>
      <c r="E288" s="81">
        <v>55</v>
      </c>
      <c r="F288" s="81"/>
    </row>
    <row r="289" spans="1:6" outlineLevel="1">
      <c r="A289" s="77" t="s">
        <v>200</v>
      </c>
      <c r="B289" s="68" t="s">
        <v>323</v>
      </c>
      <c r="C289" s="52" t="s">
        <v>324</v>
      </c>
      <c r="D289" s="52"/>
      <c r="E289" s="81"/>
      <c r="F289" s="81">
        <v>1290</v>
      </c>
    </row>
    <row r="290" spans="1:6" outlineLevel="1">
      <c r="A290" s="83" t="s">
        <v>525</v>
      </c>
      <c r="B290" s="51" t="s">
        <v>518</v>
      </c>
      <c r="C290" s="56"/>
      <c r="D290" s="52" t="s">
        <v>520</v>
      </c>
      <c r="E290" s="81">
        <v>50</v>
      </c>
      <c r="F290" s="81"/>
    </row>
    <row r="291" spans="1:6">
      <c r="A291" s="83" t="s">
        <v>526</v>
      </c>
      <c r="B291" s="51" t="s">
        <v>523</v>
      </c>
      <c r="C291" s="56"/>
      <c r="D291" s="52" t="s">
        <v>521</v>
      </c>
      <c r="E291" s="81">
        <v>55</v>
      </c>
      <c r="F291" s="81"/>
    </row>
    <row r="292" spans="1:6" outlineLevel="1">
      <c r="A292" s="77" t="s">
        <v>201</v>
      </c>
      <c r="B292" s="68" t="s">
        <v>323</v>
      </c>
      <c r="C292" s="52" t="s">
        <v>325</v>
      </c>
      <c r="D292" s="52"/>
      <c r="E292" s="81"/>
      <c r="F292" s="81">
        <v>2160</v>
      </c>
    </row>
    <row r="293" spans="1:6" outlineLevel="1">
      <c r="A293" s="83" t="s">
        <v>525</v>
      </c>
      <c r="B293" s="51" t="s">
        <v>518</v>
      </c>
      <c r="C293" s="56"/>
      <c r="D293" s="52" t="s">
        <v>520</v>
      </c>
      <c r="E293" s="81">
        <v>50</v>
      </c>
      <c r="F293" s="81"/>
    </row>
    <row r="294" spans="1:6">
      <c r="A294" s="83" t="s">
        <v>526</v>
      </c>
      <c r="B294" s="51" t="s">
        <v>523</v>
      </c>
      <c r="C294" s="56"/>
      <c r="D294" s="52" t="s">
        <v>521</v>
      </c>
      <c r="E294" s="81">
        <v>55</v>
      </c>
      <c r="F294" s="81"/>
    </row>
    <row r="295" spans="1:6" outlineLevel="1">
      <c r="A295" s="77" t="s">
        <v>369</v>
      </c>
      <c r="B295" s="69" t="s">
        <v>326</v>
      </c>
      <c r="C295" s="66" t="s">
        <v>327</v>
      </c>
      <c r="D295" s="66"/>
      <c r="E295" s="81"/>
      <c r="F295" s="81">
        <v>4310</v>
      </c>
    </row>
    <row r="296" spans="1:6" outlineLevel="1">
      <c r="A296" s="83" t="s">
        <v>525</v>
      </c>
      <c r="B296" s="51" t="s">
        <v>518</v>
      </c>
      <c r="C296" s="56"/>
      <c r="D296" s="52" t="s">
        <v>520</v>
      </c>
      <c r="E296" s="81">
        <v>50</v>
      </c>
      <c r="F296" s="81"/>
    </row>
    <row r="297" spans="1:6">
      <c r="A297" s="83" t="s">
        <v>526</v>
      </c>
      <c r="B297" s="51" t="s">
        <v>523</v>
      </c>
      <c r="C297" s="56"/>
      <c r="D297" s="52" t="s">
        <v>521</v>
      </c>
      <c r="E297" s="81">
        <v>55</v>
      </c>
      <c r="F297" s="81"/>
    </row>
    <row r="298" spans="1:6" outlineLevel="1">
      <c r="A298" s="77" t="s">
        <v>370</v>
      </c>
      <c r="B298" s="69" t="s">
        <v>328</v>
      </c>
      <c r="C298" s="66" t="s">
        <v>329</v>
      </c>
      <c r="D298" s="66"/>
      <c r="E298" s="81"/>
      <c r="F298" s="81">
        <v>3240</v>
      </c>
    </row>
    <row r="299" spans="1:6" outlineLevel="1">
      <c r="A299" s="83" t="s">
        <v>525</v>
      </c>
      <c r="B299" s="51" t="s">
        <v>518</v>
      </c>
      <c r="C299" s="56"/>
      <c r="D299" s="52" t="s">
        <v>520</v>
      </c>
      <c r="E299" s="81">
        <v>50</v>
      </c>
      <c r="F299" s="81"/>
    </row>
    <row r="300" spans="1:6">
      <c r="A300" s="83" t="s">
        <v>526</v>
      </c>
      <c r="B300" s="51" t="s">
        <v>523</v>
      </c>
      <c r="C300" s="56"/>
      <c r="D300" s="52" t="s">
        <v>521</v>
      </c>
      <c r="E300" s="81">
        <v>55</v>
      </c>
      <c r="F300" s="81"/>
    </row>
    <row r="301" spans="1:6" outlineLevel="1">
      <c r="A301" s="99" t="s">
        <v>516</v>
      </c>
      <c r="B301" s="99"/>
      <c r="C301" s="99"/>
      <c r="D301" s="99"/>
      <c r="E301" s="99"/>
      <c r="F301" s="99"/>
    </row>
    <row r="302" spans="1:6" outlineLevel="1">
      <c r="A302" s="70" t="s">
        <v>153</v>
      </c>
      <c r="B302" s="71" t="s">
        <v>228</v>
      </c>
      <c r="C302" s="72" t="s">
        <v>427</v>
      </c>
      <c r="D302" s="72"/>
      <c r="E302" s="81"/>
      <c r="F302" s="81">
        <v>960</v>
      </c>
    </row>
    <row r="303" spans="1:6">
      <c r="A303" s="83" t="s">
        <v>525</v>
      </c>
      <c r="B303" s="51" t="s">
        <v>518</v>
      </c>
      <c r="C303" s="56"/>
      <c r="D303" s="52" t="s">
        <v>520</v>
      </c>
      <c r="E303" s="81">
        <v>50</v>
      </c>
      <c r="F303" s="81"/>
    </row>
    <row r="304" spans="1:6" outlineLevel="1">
      <c r="A304" s="83" t="s">
        <v>526</v>
      </c>
      <c r="B304" s="51" t="s">
        <v>523</v>
      </c>
      <c r="C304" s="56"/>
      <c r="D304" s="52" t="s">
        <v>521</v>
      </c>
      <c r="E304" s="81">
        <v>55</v>
      </c>
      <c r="F304" s="81"/>
    </row>
    <row r="305" spans="1:6" outlineLevel="1">
      <c r="A305" s="70" t="s">
        <v>154</v>
      </c>
      <c r="B305" s="71" t="s">
        <v>229</v>
      </c>
      <c r="C305" s="72" t="s">
        <v>428</v>
      </c>
      <c r="D305" s="72"/>
      <c r="E305" s="81"/>
      <c r="F305" s="81">
        <v>480</v>
      </c>
    </row>
    <row r="306" spans="1:6">
      <c r="A306" s="83" t="s">
        <v>525</v>
      </c>
      <c r="B306" s="51" t="s">
        <v>518</v>
      </c>
      <c r="C306" s="56"/>
      <c r="D306" s="52" t="s">
        <v>520</v>
      </c>
      <c r="E306" s="81">
        <v>50</v>
      </c>
      <c r="F306" s="81"/>
    </row>
    <row r="307" spans="1:6" outlineLevel="1">
      <c r="A307" s="83" t="s">
        <v>526</v>
      </c>
      <c r="B307" s="51" t="s">
        <v>523</v>
      </c>
      <c r="C307" s="56"/>
      <c r="D307" s="52" t="s">
        <v>521</v>
      </c>
      <c r="E307" s="81">
        <v>55</v>
      </c>
      <c r="F307" s="81"/>
    </row>
    <row r="308" spans="1:6" outlineLevel="1">
      <c r="A308" s="70" t="s">
        <v>155</v>
      </c>
      <c r="B308" s="71" t="s">
        <v>230</v>
      </c>
      <c r="C308" s="72" t="s">
        <v>231</v>
      </c>
      <c r="D308" s="72"/>
      <c r="E308" s="81"/>
      <c r="F308" s="81">
        <v>1670</v>
      </c>
    </row>
    <row r="309" spans="1:6">
      <c r="A309" s="83" t="s">
        <v>525</v>
      </c>
      <c r="B309" s="51" t="s">
        <v>518</v>
      </c>
      <c r="C309" s="56"/>
      <c r="D309" s="52" t="s">
        <v>520</v>
      </c>
      <c r="E309" s="81">
        <v>50</v>
      </c>
      <c r="F309" s="81"/>
    </row>
    <row r="310" spans="1:6" outlineLevel="1">
      <c r="A310" s="83" t="s">
        <v>526</v>
      </c>
      <c r="B310" s="51" t="s">
        <v>523</v>
      </c>
      <c r="C310" s="56"/>
      <c r="D310" s="52" t="s">
        <v>521</v>
      </c>
      <c r="E310" s="81">
        <v>55</v>
      </c>
      <c r="F310" s="81"/>
    </row>
    <row r="311" spans="1:6" outlineLevel="1">
      <c r="A311" s="70" t="s">
        <v>156</v>
      </c>
      <c r="B311" s="71" t="s">
        <v>232</v>
      </c>
      <c r="C311" s="72" t="s">
        <v>233</v>
      </c>
      <c r="D311" s="72"/>
      <c r="E311" s="81"/>
      <c r="F311" s="81">
        <v>2390</v>
      </c>
    </row>
    <row r="312" spans="1:6">
      <c r="A312" s="83" t="s">
        <v>525</v>
      </c>
      <c r="B312" s="51" t="s">
        <v>518</v>
      </c>
      <c r="C312" s="56"/>
      <c r="D312" s="52" t="s">
        <v>520</v>
      </c>
      <c r="E312" s="81">
        <v>50</v>
      </c>
      <c r="F312" s="81"/>
    </row>
    <row r="313" spans="1:6" outlineLevel="1">
      <c r="A313" s="83" t="s">
        <v>526</v>
      </c>
      <c r="B313" s="51" t="s">
        <v>523</v>
      </c>
      <c r="C313" s="56"/>
      <c r="D313" s="52" t="s">
        <v>521</v>
      </c>
      <c r="E313" s="81">
        <v>55</v>
      </c>
      <c r="F313" s="81"/>
    </row>
    <row r="314" spans="1:6" outlineLevel="1">
      <c r="A314" s="70" t="s">
        <v>157</v>
      </c>
      <c r="B314" s="71" t="s">
        <v>234</v>
      </c>
      <c r="C314" s="72" t="s">
        <v>429</v>
      </c>
      <c r="D314" s="72"/>
      <c r="E314" s="81"/>
      <c r="F314" s="81">
        <v>1420</v>
      </c>
    </row>
    <row r="315" spans="1:6">
      <c r="A315" s="83" t="s">
        <v>525</v>
      </c>
      <c r="B315" s="51" t="s">
        <v>518</v>
      </c>
      <c r="C315" s="56"/>
      <c r="D315" s="52" t="s">
        <v>520</v>
      </c>
      <c r="E315" s="81">
        <v>50</v>
      </c>
      <c r="F315" s="81"/>
    </row>
    <row r="316" spans="1:6" outlineLevel="1">
      <c r="A316" s="83" t="s">
        <v>526</v>
      </c>
      <c r="B316" s="51" t="s">
        <v>523</v>
      </c>
      <c r="C316" s="56"/>
      <c r="D316" s="52" t="s">
        <v>521</v>
      </c>
      <c r="E316" s="81">
        <v>55</v>
      </c>
      <c r="F316" s="81"/>
    </row>
    <row r="317" spans="1:6" outlineLevel="1">
      <c r="A317" s="70" t="s">
        <v>158</v>
      </c>
      <c r="B317" s="71" t="s">
        <v>236</v>
      </c>
      <c r="C317" s="72" t="s">
        <v>235</v>
      </c>
      <c r="D317" s="72"/>
      <c r="E317" s="81"/>
      <c r="F317" s="81">
        <v>1310</v>
      </c>
    </row>
    <row r="318" spans="1:6">
      <c r="A318" s="83" t="s">
        <v>525</v>
      </c>
      <c r="B318" s="51" t="s">
        <v>518</v>
      </c>
      <c r="C318" s="56"/>
      <c r="D318" s="52" t="s">
        <v>520</v>
      </c>
      <c r="E318" s="81">
        <v>50</v>
      </c>
      <c r="F318" s="81"/>
    </row>
    <row r="319" spans="1:6" outlineLevel="1">
      <c r="A319" s="83" t="s">
        <v>526</v>
      </c>
      <c r="B319" s="51" t="s">
        <v>523</v>
      </c>
      <c r="C319" s="56"/>
      <c r="D319" s="52" t="s">
        <v>521</v>
      </c>
      <c r="E319" s="81">
        <v>55</v>
      </c>
      <c r="F319" s="81"/>
    </row>
    <row r="320" spans="1:6" outlineLevel="1">
      <c r="A320" s="70" t="s">
        <v>159</v>
      </c>
      <c r="B320" s="71" t="s">
        <v>237</v>
      </c>
      <c r="C320" s="72" t="s">
        <v>238</v>
      </c>
      <c r="D320" s="72"/>
      <c r="E320" s="81"/>
      <c r="F320" s="81">
        <v>960</v>
      </c>
    </row>
    <row r="321" spans="1:6">
      <c r="A321" s="83" t="s">
        <v>525</v>
      </c>
      <c r="B321" s="51" t="s">
        <v>518</v>
      </c>
      <c r="C321" s="56"/>
      <c r="D321" s="52" t="s">
        <v>520</v>
      </c>
      <c r="E321" s="81">
        <v>50</v>
      </c>
      <c r="F321" s="81"/>
    </row>
    <row r="322" spans="1:6" outlineLevel="1">
      <c r="A322" s="83" t="s">
        <v>526</v>
      </c>
      <c r="B322" s="51" t="s">
        <v>523</v>
      </c>
      <c r="C322" s="56"/>
      <c r="D322" s="52" t="s">
        <v>521</v>
      </c>
      <c r="E322" s="81">
        <v>55</v>
      </c>
      <c r="F322" s="81"/>
    </row>
    <row r="323" spans="1:6" outlineLevel="1">
      <c r="A323" s="70" t="s">
        <v>160</v>
      </c>
      <c r="B323" s="71" t="s">
        <v>239</v>
      </c>
      <c r="C323" s="72" t="s">
        <v>240</v>
      </c>
      <c r="D323" s="72"/>
      <c r="E323" s="81"/>
      <c r="F323" s="81">
        <v>960</v>
      </c>
    </row>
    <row r="324" spans="1:6">
      <c r="A324" s="83" t="s">
        <v>525</v>
      </c>
      <c r="B324" s="51" t="s">
        <v>518</v>
      </c>
      <c r="C324" s="56"/>
      <c r="D324" s="52" t="s">
        <v>520</v>
      </c>
      <c r="E324" s="81">
        <v>50</v>
      </c>
      <c r="F324" s="81"/>
    </row>
    <row r="325" spans="1:6" outlineLevel="1">
      <c r="A325" s="83" t="s">
        <v>526</v>
      </c>
      <c r="B325" s="51" t="s">
        <v>523</v>
      </c>
      <c r="C325" s="56"/>
      <c r="D325" s="52" t="s">
        <v>521</v>
      </c>
      <c r="E325" s="81">
        <v>55</v>
      </c>
      <c r="F325" s="81"/>
    </row>
    <row r="326" spans="1:6" outlineLevel="1">
      <c r="A326" s="70" t="s">
        <v>161</v>
      </c>
      <c r="B326" s="71" t="s">
        <v>241</v>
      </c>
      <c r="C326" s="72" t="s">
        <v>430</v>
      </c>
      <c r="D326" s="72"/>
      <c r="E326" s="81"/>
      <c r="F326" s="81">
        <v>540</v>
      </c>
    </row>
    <row r="327" spans="1:6">
      <c r="A327" s="83" t="s">
        <v>525</v>
      </c>
      <c r="B327" s="51" t="s">
        <v>518</v>
      </c>
      <c r="C327" s="56"/>
      <c r="D327" s="52" t="s">
        <v>520</v>
      </c>
      <c r="E327" s="81">
        <v>50</v>
      </c>
      <c r="F327" s="81"/>
    </row>
    <row r="328" spans="1:6" outlineLevel="1">
      <c r="A328" s="83" t="s">
        <v>526</v>
      </c>
      <c r="B328" s="51" t="s">
        <v>523</v>
      </c>
      <c r="C328" s="56"/>
      <c r="D328" s="52" t="s">
        <v>521</v>
      </c>
      <c r="E328" s="81">
        <v>55</v>
      </c>
      <c r="F328" s="81"/>
    </row>
    <row r="329" spans="1:6" outlineLevel="1">
      <c r="A329" s="70" t="s">
        <v>162</v>
      </c>
      <c r="B329" s="71" t="s">
        <v>260</v>
      </c>
      <c r="C329" s="66" t="s">
        <v>261</v>
      </c>
      <c r="D329" s="66"/>
      <c r="E329" s="81"/>
      <c r="F329" s="81">
        <v>770</v>
      </c>
    </row>
    <row r="330" spans="1:6">
      <c r="A330" s="83" t="s">
        <v>525</v>
      </c>
      <c r="B330" s="51" t="s">
        <v>518</v>
      </c>
      <c r="C330" s="56"/>
      <c r="D330" s="52" t="s">
        <v>520</v>
      </c>
      <c r="E330" s="81">
        <v>50</v>
      </c>
      <c r="F330" s="81"/>
    </row>
    <row r="331" spans="1:6" outlineLevel="1">
      <c r="A331" s="83" t="s">
        <v>526</v>
      </c>
      <c r="B331" s="51" t="s">
        <v>523</v>
      </c>
      <c r="C331" s="56"/>
      <c r="D331" s="52" t="s">
        <v>521</v>
      </c>
      <c r="E331" s="81">
        <v>55</v>
      </c>
      <c r="F331" s="81"/>
    </row>
    <row r="332" spans="1:6" outlineLevel="1">
      <c r="A332" s="70" t="s">
        <v>163</v>
      </c>
      <c r="B332" s="71" t="s">
        <v>262</v>
      </c>
      <c r="C332" s="66" t="s">
        <v>263</v>
      </c>
      <c r="D332" s="66"/>
      <c r="E332" s="81"/>
      <c r="F332" s="81">
        <v>1670</v>
      </c>
    </row>
    <row r="333" spans="1:6">
      <c r="A333" s="83" t="s">
        <v>525</v>
      </c>
      <c r="B333" s="51" t="s">
        <v>518</v>
      </c>
      <c r="C333" s="56"/>
      <c r="D333" s="52" t="s">
        <v>520</v>
      </c>
      <c r="E333" s="81">
        <v>50</v>
      </c>
      <c r="F333" s="81"/>
    </row>
    <row r="334" spans="1:6" outlineLevel="1">
      <c r="A334" s="83" t="s">
        <v>526</v>
      </c>
      <c r="B334" s="51" t="s">
        <v>523</v>
      </c>
      <c r="C334" s="56"/>
      <c r="D334" s="52" t="s">
        <v>521</v>
      </c>
      <c r="E334" s="81">
        <v>55</v>
      </c>
      <c r="F334" s="81"/>
    </row>
    <row r="335" spans="1:6" outlineLevel="1">
      <c r="A335" s="70" t="s">
        <v>164</v>
      </c>
      <c r="B335" s="71" t="s">
        <v>264</v>
      </c>
      <c r="C335" s="66" t="s">
        <v>265</v>
      </c>
      <c r="D335" s="66"/>
      <c r="E335" s="81"/>
      <c r="F335" s="81">
        <v>2180</v>
      </c>
    </row>
    <row r="336" spans="1:6">
      <c r="A336" s="83" t="s">
        <v>525</v>
      </c>
      <c r="B336" s="51" t="s">
        <v>518</v>
      </c>
      <c r="C336" s="56"/>
      <c r="D336" s="52" t="s">
        <v>520</v>
      </c>
      <c r="E336" s="81">
        <v>50</v>
      </c>
      <c r="F336" s="81"/>
    </row>
    <row r="337" spans="1:6" outlineLevel="1">
      <c r="A337" s="83" t="s">
        <v>526</v>
      </c>
      <c r="B337" s="51" t="s">
        <v>523</v>
      </c>
      <c r="C337" s="56"/>
      <c r="D337" s="52" t="s">
        <v>521</v>
      </c>
      <c r="E337" s="81">
        <v>55</v>
      </c>
      <c r="F337" s="81"/>
    </row>
    <row r="338" spans="1:6" outlineLevel="1">
      <c r="A338" s="70" t="s">
        <v>371</v>
      </c>
      <c r="B338" s="71" t="s">
        <v>232</v>
      </c>
      <c r="C338" s="66" t="s">
        <v>266</v>
      </c>
      <c r="D338" s="66"/>
      <c r="E338" s="81"/>
      <c r="F338" s="81">
        <v>1910</v>
      </c>
    </row>
    <row r="339" spans="1:6">
      <c r="A339" s="83" t="s">
        <v>525</v>
      </c>
      <c r="B339" s="51" t="s">
        <v>518</v>
      </c>
      <c r="C339" s="56"/>
      <c r="D339" s="52" t="s">
        <v>520</v>
      </c>
      <c r="E339" s="81">
        <v>50</v>
      </c>
      <c r="F339" s="81"/>
    </row>
    <row r="340" spans="1:6" outlineLevel="1">
      <c r="A340" s="83" t="s">
        <v>526</v>
      </c>
      <c r="B340" s="51" t="s">
        <v>523</v>
      </c>
      <c r="C340" s="56"/>
      <c r="D340" s="52" t="s">
        <v>521</v>
      </c>
      <c r="E340" s="81">
        <v>55</v>
      </c>
      <c r="F340" s="81"/>
    </row>
    <row r="341" spans="1:6" outlineLevel="1">
      <c r="A341" s="70" t="s">
        <v>372</v>
      </c>
      <c r="B341" s="71" t="s">
        <v>234</v>
      </c>
      <c r="C341" s="66" t="s">
        <v>431</v>
      </c>
      <c r="D341" s="66"/>
      <c r="E341" s="81"/>
      <c r="F341" s="81">
        <v>2150</v>
      </c>
    </row>
    <row r="342" spans="1:6" s="74" customFormat="1">
      <c r="A342" s="83" t="s">
        <v>525</v>
      </c>
      <c r="B342" s="51" t="s">
        <v>518</v>
      </c>
      <c r="C342" s="56"/>
      <c r="D342" s="52" t="s">
        <v>520</v>
      </c>
      <c r="E342" s="81">
        <v>50</v>
      </c>
      <c r="F342" s="81"/>
    </row>
    <row r="343" spans="1:6" outlineLevel="1">
      <c r="A343" s="83" t="s">
        <v>526</v>
      </c>
      <c r="B343" s="51" t="s">
        <v>523</v>
      </c>
      <c r="C343" s="56"/>
      <c r="D343" s="52" t="s">
        <v>521</v>
      </c>
      <c r="E343" s="81">
        <v>55</v>
      </c>
      <c r="F343" s="81"/>
    </row>
    <row r="344" spans="1:6" outlineLevel="1">
      <c r="A344" s="70" t="s">
        <v>373</v>
      </c>
      <c r="B344" s="71" t="s">
        <v>267</v>
      </c>
      <c r="C344" s="66" t="s">
        <v>268</v>
      </c>
      <c r="D344" s="66"/>
      <c r="E344" s="81"/>
      <c r="F344" s="81">
        <v>480</v>
      </c>
    </row>
    <row r="345" spans="1:6" s="74" customFormat="1">
      <c r="A345" s="83" t="s">
        <v>525</v>
      </c>
      <c r="B345" s="51" t="s">
        <v>518</v>
      </c>
      <c r="C345" s="56"/>
      <c r="D345" s="52" t="s">
        <v>520</v>
      </c>
      <c r="E345" s="81">
        <v>50</v>
      </c>
      <c r="F345" s="81"/>
    </row>
    <row r="346" spans="1:6" outlineLevel="1">
      <c r="A346" s="83" t="s">
        <v>526</v>
      </c>
      <c r="B346" s="51" t="s">
        <v>523</v>
      </c>
      <c r="C346" s="56"/>
      <c r="D346" s="52" t="s">
        <v>521</v>
      </c>
      <c r="E346" s="81">
        <v>55</v>
      </c>
      <c r="F346" s="81"/>
    </row>
    <row r="347" spans="1:6" outlineLevel="1">
      <c r="A347" s="70" t="s">
        <v>374</v>
      </c>
      <c r="B347" s="71" t="s">
        <v>269</v>
      </c>
      <c r="C347" s="66" t="s">
        <v>270</v>
      </c>
      <c r="D347" s="66"/>
      <c r="E347" s="81"/>
      <c r="F347" s="81">
        <v>1200</v>
      </c>
    </row>
    <row r="348" spans="1:6" s="74" customFormat="1">
      <c r="A348" s="83" t="s">
        <v>525</v>
      </c>
      <c r="B348" s="51" t="s">
        <v>518</v>
      </c>
      <c r="C348" s="56"/>
      <c r="D348" s="52" t="s">
        <v>520</v>
      </c>
      <c r="E348" s="81">
        <v>50</v>
      </c>
      <c r="F348" s="81"/>
    </row>
    <row r="349" spans="1:6" outlineLevel="1">
      <c r="A349" s="83" t="s">
        <v>526</v>
      </c>
      <c r="B349" s="51" t="s">
        <v>523</v>
      </c>
      <c r="C349" s="56"/>
      <c r="D349" s="52" t="s">
        <v>521</v>
      </c>
      <c r="E349" s="81">
        <v>55</v>
      </c>
      <c r="F349" s="81"/>
    </row>
    <row r="350" spans="1:6" outlineLevel="1">
      <c r="A350" s="70" t="s">
        <v>375</v>
      </c>
      <c r="B350" s="71" t="s">
        <v>271</v>
      </c>
      <c r="C350" s="66" t="s">
        <v>272</v>
      </c>
      <c r="D350" s="66"/>
      <c r="E350" s="81"/>
      <c r="F350" s="81">
        <v>1440</v>
      </c>
    </row>
    <row r="351" spans="1:6" s="74" customFormat="1">
      <c r="A351" s="83" t="s">
        <v>525</v>
      </c>
      <c r="B351" s="51" t="s">
        <v>518</v>
      </c>
      <c r="C351" s="56"/>
      <c r="D351" s="52" t="s">
        <v>520</v>
      </c>
      <c r="E351" s="81">
        <v>50</v>
      </c>
      <c r="F351" s="81"/>
    </row>
    <row r="352" spans="1:6" outlineLevel="1">
      <c r="A352" s="83" t="s">
        <v>526</v>
      </c>
      <c r="B352" s="51" t="s">
        <v>523</v>
      </c>
      <c r="C352" s="56"/>
      <c r="D352" s="52" t="s">
        <v>521</v>
      </c>
      <c r="E352" s="81">
        <v>55</v>
      </c>
      <c r="F352" s="81"/>
    </row>
    <row r="353" spans="1:6" outlineLevel="1">
      <c r="A353" s="70" t="s">
        <v>376</v>
      </c>
      <c r="B353" s="71" t="s">
        <v>273</v>
      </c>
      <c r="C353" s="66" t="s">
        <v>274</v>
      </c>
      <c r="D353" s="66"/>
      <c r="E353" s="81"/>
      <c r="F353" s="81">
        <v>1200</v>
      </c>
    </row>
    <row r="354" spans="1:6" s="74" customFormat="1">
      <c r="A354" s="83" t="s">
        <v>525</v>
      </c>
      <c r="B354" s="51" t="s">
        <v>518</v>
      </c>
      <c r="C354" s="56"/>
      <c r="D354" s="52" t="s">
        <v>520</v>
      </c>
      <c r="E354" s="81">
        <v>50</v>
      </c>
      <c r="F354" s="81"/>
    </row>
    <row r="355" spans="1:6" outlineLevel="1">
      <c r="A355" s="83" t="s">
        <v>526</v>
      </c>
      <c r="B355" s="51" t="s">
        <v>523</v>
      </c>
      <c r="C355" s="56"/>
      <c r="D355" s="52" t="s">
        <v>521</v>
      </c>
      <c r="E355" s="81">
        <v>55</v>
      </c>
      <c r="F355" s="81"/>
    </row>
    <row r="356" spans="1:6" outlineLevel="1">
      <c r="A356" s="70" t="s">
        <v>377</v>
      </c>
      <c r="B356" s="58" t="s">
        <v>351</v>
      </c>
      <c r="C356" s="66" t="s">
        <v>335</v>
      </c>
      <c r="D356" s="66"/>
      <c r="E356" s="81"/>
      <c r="F356" s="81">
        <v>7180</v>
      </c>
    </row>
    <row r="357" spans="1:6" s="74" customFormat="1">
      <c r="A357" s="83" t="s">
        <v>525</v>
      </c>
      <c r="B357" s="51" t="s">
        <v>518</v>
      </c>
      <c r="C357" s="56"/>
      <c r="D357" s="52" t="s">
        <v>520</v>
      </c>
      <c r="E357" s="81">
        <v>50</v>
      </c>
      <c r="F357" s="81"/>
    </row>
    <row r="358" spans="1:6" outlineLevel="1">
      <c r="A358" s="83" t="s">
        <v>526</v>
      </c>
      <c r="B358" s="51" t="s">
        <v>523</v>
      </c>
      <c r="C358" s="56"/>
      <c r="D358" s="52" t="s">
        <v>521</v>
      </c>
      <c r="E358" s="81">
        <v>55</v>
      </c>
      <c r="F358" s="81"/>
    </row>
    <row r="359" spans="1:6" outlineLevel="1">
      <c r="A359" s="70" t="s">
        <v>378</v>
      </c>
      <c r="B359" s="58" t="s">
        <v>352</v>
      </c>
      <c r="C359" s="66" t="s">
        <v>336</v>
      </c>
      <c r="D359" s="66"/>
      <c r="E359" s="81"/>
      <c r="F359" s="81">
        <v>1420</v>
      </c>
    </row>
    <row r="360" spans="1:6" s="74" customFormat="1">
      <c r="A360" s="83" t="s">
        <v>525</v>
      </c>
      <c r="B360" s="51" t="s">
        <v>518</v>
      </c>
      <c r="C360" s="56"/>
      <c r="D360" s="52" t="s">
        <v>520</v>
      </c>
      <c r="E360" s="81">
        <v>50</v>
      </c>
      <c r="F360" s="81"/>
    </row>
    <row r="361" spans="1:6" outlineLevel="1">
      <c r="A361" s="83" t="s">
        <v>526</v>
      </c>
      <c r="B361" s="51" t="s">
        <v>523</v>
      </c>
      <c r="C361" s="56"/>
      <c r="D361" s="52" t="s">
        <v>521</v>
      </c>
      <c r="E361" s="81">
        <v>55</v>
      </c>
      <c r="F361" s="81"/>
    </row>
    <row r="362" spans="1:6" outlineLevel="1">
      <c r="A362" s="70" t="s">
        <v>379</v>
      </c>
      <c r="B362" s="58" t="s">
        <v>353</v>
      </c>
      <c r="C362" s="66" t="s">
        <v>337</v>
      </c>
      <c r="D362" s="66"/>
      <c r="E362" s="81"/>
      <c r="F362" s="81">
        <v>11960</v>
      </c>
    </row>
    <row r="363" spans="1:6" s="74" customFormat="1">
      <c r="A363" s="83" t="s">
        <v>525</v>
      </c>
      <c r="B363" s="51" t="s">
        <v>518</v>
      </c>
      <c r="C363" s="56"/>
      <c r="D363" s="52" t="s">
        <v>520</v>
      </c>
      <c r="E363" s="81">
        <v>50</v>
      </c>
      <c r="F363" s="81"/>
    </row>
    <row r="364" spans="1:6" outlineLevel="1">
      <c r="A364" s="83" t="s">
        <v>526</v>
      </c>
      <c r="B364" s="51" t="s">
        <v>523</v>
      </c>
      <c r="C364" s="56"/>
      <c r="D364" s="52" t="s">
        <v>521</v>
      </c>
      <c r="E364" s="81">
        <v>55</v>
      </c>
      <c r="F364" s="81"/>
    </row>
    <row r="365" spans="1:6" outlineLevel="1">
      <c r="A365" s="70" t="s">
        <v>380</v>
      </c>
      <c r="B365" s="58" t="s">
        <v>354</v>
      </c>
      <c r="C365" s="66" t="s">
        <v>338</v>
      </c>
      <c r="D365" s="66"/>
      <c r="E365" s="81"/>
      <c r="F365" s="81">
        <v>960</v>
      </c>
    </row>
    <row r="366" spans="1:6" s="74" customFormat="1">
      <c r="A366" s="83" t="s">
        <v>525</v>
      </c>
      <c r="B366" s="51" t="s">
        <v>518</v>
      </c>
      <c r="C366" s="56"/>
      <c r="D366" s="52" t="s">
        <v>520</v>
      </c>
      <c r="E366" s="81">
        <v>50</v>
      </c>
      <c r="F366" s="81"/>
    </row>
    <row r="367" spans="1:6" outlineLevel="1">
      <c r="A367" s="83" t="s">
        <v>526</v>
      </c>
      <c r="B367" s="51" t="s">
        <v>523</v>
      </c>
      <c r="C367" s="56"/>
      <c r="D367" s="52" t="s">
        <v>521</v>
      </c>
      <c r="E367" s="81">
        <v>55</v>
      </c>
      <c r="F367" s="81"/>
    </row>
    <row r="368" spans="1:6" outlineLevel="1">
      <c r="A368" s="70" t="s">
        <v>381</v>
      </c>
      <c r="B368" s="58" t="s">
        <v>355</v>
      </c>
      <c r="C368" s="66" t="s">
        <v>339</v>
      </c>
      <c r="D368" s="66"/>
      <c r="E368" s="81"/>
      <c r="F368" s="81">
        <v>960</v>
      </c>
    </row>
    <row r="369" spans="1:6">
      <c r="A369" s="83" t="s">
        <v>525</v>
      </c>
      <c r="B369" s="51" t="s">
        <v>518</v>
      </c>
      <c r="C369" s="56"/>
      <c r="D369" s="52" t="s">
        <v>520</v>
      </c>
      <c r="E369" s="81">
        <v>50</v>
      </c>
      <c r="F369" s="81"/>
    </row>
    <row r="370" spans="1:6">
      <c r="A370" s="83" t="s">
        <v>526</v>
      </c>
      <c r="B370" s="51" t="s">
        <v>523</v>
      </c>
      <c r="C370" s="56"/>
      <c r="D370" s="52" t="s">
        <v>521</v>
      </c>
      <c r="E370" s="81">
        <v>55</v>
      </c>
      <c r="F370" s="81"/>
    </row>
    <row r="371" spans="1:6">
      <c r="A371" s="70" t="s">
        <v>382</v>
      </c>
      <c r="B371" s="58" t="s">
        <v>356</v>
      </c>
      <c r="C371" s="66" t="s">
        <v>340</v>
      </c>
      <c r="D371" s="66"/>
      <c r="E371" s="81"/>
      <c r="F371" s="81">
        <v>960</v>
      </c>
    </row>
    <row r="372" spans="1:6" outlineLevel="1">
      <c r="A372" s="83" t="s">
        <v>525</v>
      </c>
      <c r="B372" s="51" t="s">
        <v>518</v>
      </c>
      <c r="C372" s="56"/>
      <c r="D372" s="52" t="s">
        <v>520</v>
      </c>
      <c r="E372" s="81">
        <v>50</v>
      </c>
      <c r="F372" s="81"/>
    </row>
    <row r="373" spans="1:6" outlineLevel="1">
      <c r="A373" s="83" t="s">
        <v>526</v>
      </c>
      <c r="B373" s="51" t="s">
        <v>523</v>
      </c>
      <c r="C373" s="56"/>
      <c r="D373" s="52" t="s">
        <v>521</v>
      </c>
      <c r="E373" s="81">
        <v>55</v>
      </c>
      <c r="F373" s="81"/>
    </row>
    <row r="374" spans="1:6">
      <c r="A374" s="70" t="s">
        <v>383</v>
      </c>
      <c r="B374" s="58" t="s">
        <v>357</v>
      </c>
      <c r="C374" s="66" t="s">
        <v>341</v>
      </c>
      <c r="D374" s="66"/>
      <c r="E374" s="81"/>
      <c r="F374" s="81">
        <v>960</v>
      </c>
    </row>
    <row r="375" spans="1:6" outlineLevel="1">
      <c r="A375" s="83" t="s">
        <v>525</v>
      </c>
      <c r="B375" s="51" t="s">
        <v>518</v>
      </c>
      <c r="C375" s="56"/>
      <c r="D375" s="52" t="s">
        <v>520</v>
      </c>
      <c r="E375" s="81">
        <v>50</v>
      </c>
      <c r="F375" s="81"/>
    </row>
    <row r="376" spans="1:6" outlineLevel="1">
      <c r="A376" s="83" t="s">
        <v>526</v>
      </c>
      <c r="B376" s="51" t="s">
        <v>523</v>
      </c>
      <c r="C376" s="56"/>
      <c r="D376" s="52" t="s">
        <v>521</v>
      </c>
      <c r="E376" s="81">
        <v>55</v>
      </c>
      <c r="F376" s="81"/>
    </row>
    <row r="377" spans="1:6">
      <c r="A377" s="70" t="s">
        <v>384</v>
      </c>
      <c r="B377" s="58" t="s">
        <v>358</v>
      </c>
      <c r="C377" s="66" t="s">
        <v>342</v>
      </c>
      <c r="D377" s="66"/>
      <c r="E377" s="81"/>
      <c r="F377" s="81">
        <v>1200</v>
      </c>
    </row>
    <row r="378" spans="1:6" outlineLevel="1">
      <c r="A378" s="83" t="s">
        <v>525</v>
      </c>
      <c r="B378" s="51" t="s">
        <v>518</v>
      </c>
      <c r="C378" s="56"/>
      <c r="D378" s="52" t="s">
        <v>520</v>
      </c>
      <c r="E378" s="81">
        <v>50</v>
      </c>
      <c r="F378" s="81"/>
    </row>
    <row r="379" spans="1:6" outlineLevel="1">
      <c r="A379" s="83" t="s">
        <v>526</v>
      </c>
      <c r="B379" s="51" t="s">
        <v>523</v>
      </c>
      <c r="C379" s="56"/>
      <c r="D379" s="52" t="s">
        <v>521</v>
      </c>
      <c r="E379" s="81">
        <v>55</v>
      </c>
      <c r="F379" s="81"/>
    </row>
    <row r="380" spans="1:6">
      <c r="A380" s="70" t="s">
        <v>385</v>
      </c>
      <c r="B380" s="58" t="s">
        <v>359</v>
      </c>
      <c r="C380" s="66" t="s">
        <v>432</v>
      </c>
      <c r="D380" s="66"/>
      <c r="E380" s="81"/>
      <c r="F380" s="81">
        <v>2150</v>
      </c>
    </row>
    <row r="381" spans="1:6" outlineLevel="1">
      <c r="A381" s="83" t="s">
        <v>525</v>
      </c>
      <c r="B381" s="51" t="s">
        <v>518</v>
      </c>
      <c r="C381" s="56"/>
      <c r="D381" s="52" t="s">
        <v>520</v>
      </c>
      <c r="E381" s="81">
        <v>50</v>
      </c>
      <c r="F381" s="81"/>
    </row>
    <row r="382" spans="1:6" outlineLevel="1">
      <c r="A382" s="83" t="s">
        <v>526</v>
      </c>
      <c r="B382" s="51" t="s">
        <v>523</v>
      </c>
      <c r="C382" s="56"/>
      <c r="D382" s="52" t="s">
        <v>521</v>
      </c>
      <c r="E382" s="81">
        <v>55</v>
      </c>
      <c r="F382" s="81"/>
    </row>
    <row r="383" spans="1:6">
      <c r="A383" s="70" t="s">
        <v>386</v>
      </c>
      <c r="B383" s="58" t="s">
        <v>360</v>
      </c>
      <c r="C383" s="66" t="s">
        <v>343</v>
      </c>
      <c r="D383" s="66"/>
      <c r="E383" s="81"/>
      <c r="F383" s="81">
        <v>1200</v>
      </c>
    </row>
    <row r="384" spans="1:6" outlineLevel="1">
      <c r="A384" s="83" t="s">
        <v>525</v>
      </c>
      <c r="B384" s="51" t="s">
        <v>518</v>
      </c>
      <c r="C384" s="56"/>
      <c r="D384" s="52" t="s">
        <v>520</v>
      </c>
      <c r="E384" s="81">
        <v>50</v>
      </c>
      <c r="F384" s="81"/>
    </row>
    <row r="385" spans="1:6" outlineLevel="1">
      <c r="A385" s="83" t="s">
        <v>526</v>
      </c>
      <c r="B385" s="51" t="s">
        <v>523</v>
      </c>
      <c r="C385" s="56"/>
      <c r="D385" s="52" t="s">
        <v>521</v>
      </c>
      <c r="E385" s="81">
        <v>55</v>
      </c>
      <c r="F385" s="81"/>
    </row>
    <row r="386" spans="1:6">
      <c r="A386" s="70" t="s">
        <v>387</v>
      </c>
      <c r="B386" s="58" t="s">
        <v>361</v>
      </c>
      <c r="C386" s="66" t="s">
        <v>433</v>
      </c>
      <c r="D386" s="66"/>
      <c r="E386" s="81"/>
      <c r="F386" s="81">
        <v>1200</v>
      </c>
    </row>
    <row r="387" spans="1:6" outlineLevel="1">
      <c r="A387" s="83" t="s">
        <v>525</v>
      </c>
      <c r="B387" s="51" t="s">
        <v>518</v>
      </c>
      <c r="C387" s="56"/>
      <c r="D387" s="52" t="s">
        <v>520</v>
      </c>
      <c r="E387" s="81">
        <v>50</v>
      </c>
      <c r="F387" s="81"/>
    </row>
    <row r="388" spans="1:6" outlineLevel="1">
      <c r="A388" s="83" t="s">
        <v>526</v>
      </c>
      <c r="B388" s="51" t="s">
        <v>523</v>
      </c>
      <c r="C388" s="56"/>
      <c r="D388" s="52" t="s">
        <v>521</v>
      </c>
      <c r="E388" s="81">
        <v>55</v>
      </c>
      <c r="F388" s="81"/>
    </row>
    <row r="389" spans="1:6">
      <c r="A389" s="70" t="s">
        <v>388</v>
      </c>
      <c r="B389" s="58" t="s">
        <v>362</v>
      </c>
      <c r="C389" s="66" t="s">
        <v>344</v>
      </c>
      <c r="D389" s="66"/>
      <c r="E389" s="81"/>
      <c r="F389" s="81">
        <v>2150</v>
      </c>
    </row>
    <row r="390" spans="1:6" outlineLevel="1">
      <c r="A390" s="83" t="s">
        <v>525</v>
      </c>
      <c r="B390" s="51" t="s">
        <v>518</v>
      </c>
      <c r="C390" s="56"/>
      <c r="D390" s="52" t="s">
        <v>520</v>
      </c>
      <c r="E390" s="81">
        <v>50</v>
      </c>
      <c r="F390" s="81"/>
    </row>
    <row r="391" spans="1:6" outlineLevel="1">
      <c r="A391" s="83" t="s">
        <v>526</v>
      </c>
      <c r="B391" s="51" t="s">
        <v>523</v>
      </c>
      <c r="C391" s="56"/>
      <c r="D391" s="52" t="s">
        <v>521</v>
      </c>
      <c r="E391" s="81">
        <v>55</v>
      </c>
      <c r="F391" s="81"/>
    </row>
    <row r="392" spans="1:6">
      <c r="A392" s="70" t="s">
        <v>389</v>
      </c>
      <c r="B392" s="58" t="s">
        <v>363</v>
      </c>
      <c r="C392" s="66" t="s">
        <v>345</v>
      </c>
      <c r="D392" s="66"/>
      <c r="E392" s="81"/>
      <c r="F392" s="81">
        <v>960</v>
      </c>
    </row>
    <row r="393" spans="1:6" outlineLevel="1">
      <c r="A393" s="83" t="s">
        <v>525</v>
      </c>
      <c r="B393" s="51" t="s">
        <v>518</v>
      </c>
      <c r="C393" s="56"/>
      <c r="D393" s="52" t="s">
        <v>520</v>
      </c>
      <c r="E393" s="81">
        <v>50</v>
      </c>
      <c r="F393" s="81"/>
    </row>
    <row r="394" spans="1:6" outlineLevel="1">
      <c r="A394" s="83" t="s">
        <v>526</v>
      </c>
      <c r="B394" s="51" t="s">
        <v>523</v>
      </c>
      <c r="C394" s="56"/>
      <c r="D394" s="52" t="s">
        <v>521</v>
      </c>
      <c r="E394" s="81">
        <v>55</v>
      </c>
      <c r="F394" s="81"/>
    </row>
    <row r="395" spans="1:6">
      <c r="A395" s="70" t="s">
        <v>390</v>
      </c>
      <c r="B395" s="58" t="s">
        <v>364</v>
      </c>
      <c r="C395" s="66" t="s">
        <v>346</v>
      </c>
      <c r="D395" s="66"/>
      <c r="E395" s="81"/>
      <c r="F395" s="81">
        <v>2150</v>
      </c>
    </row>
    <row r="396" spans="1:6" outlineLevel="1">
      <c r="A396" s="83" t="s">
        <v>525</v>
      </c>
      <c r="B396" s="51" t="s">
        <v>518</v>
      </c>
      <c r="C396" s="56"/>
      <c r="D396" s="52" t="s">
        <v>520</v>
      </c>
      <c r="E396" s="81">
        <v>50</v>
      </c>
      <c r="F396" s="81"/>
    </row>
    <row r="397" spans="1:6" outlineLevel="1">
      <c r="A397" s="83" t="s">
        <v>526</v>
      </c>
      <c r="B397" s="51" t="s">
        <v>523</v>
      </c>
      <c r="C397" s="56"/>
      <c r="D397" s="52" t="s">
        <v>521</v>
      </c>
      <c r="E397" s="81">
        <v>55</v>
      </c>
      <c r="F397" s="81"/>
    </row>
    <row r="398" spans="1:6">
      <c r="A398" s="70" t="s">
        <v>391</v>
      </c>
      <c r="B398" s="58" t="s">
        <v>365</v>
      </c>
      <c r="C398" s="66" t="s">
        <v>347</v>
      </c>
      <c r="D398" s="66"/>
      <c r="E398" s="81"/>
      <c r="F398" s="81">
        <v>1670</v>
      </c>
    </row>
    <row r="399" spans="1:6" outlineLevel="1">
      <c r="A399" s="83" t="s">
        <v>525</v>
      </c>
      <c r="B399" s="51" t="s">
        <v>518</v>
      </c>
      <c r="C399" s="56"/>
      <c r="D399" s="52" t="s">
        <v>520</v>
      </c>
      <c r="E399" s="81">
        <v>50</v>
      </c>
      <c r="F399" s="81"/>
    </row>
    <row r="400" spans="1:6" outlineLevel="1">
      <c r="A400" s="83" t="s">
        <v>526</v>
      </c>
      <c r="B400" s="51" t="s">
        <v>523</v>
      </c>
      <c r="C400" s="56"/>
      <c r="D400" s="52" t="s">
        <v>521</v>
      </c>
      <c r="E400" s="81">
        <v>55</v>
      </c>
      <c r="F400" s="81"/>
    </row>
    <row r="401" spans="1:6" s="74" customFormat="1">
      <c r="A401" s="70" t="s">
        <v>392</v>
      </c>
      <c r="B401" s="58" t="s">
        <v>366</v>
      </c>
      <c r="C401" s="66" t="s">
        <v>348</v>
      </c>
      <c r="D401" s="66"/>
      <c r="E401" s="81"/>
      <c r="F401" s="81">
        <v>1670</v>
      </c>
    </row>
    <row r="402" spans="1:6" outlineLevel="1">
      <c r="A402" s="83" t="s">
        <v>525</v>
      </c>
      <c r="B402" s="51" t="s">
        <v>518</v>
      </c>
      <c r="C402" s="56"/>
      <c r="D402" s="52" t="s">
        <v>520</v>
      </c>
      <c r="E402" s="81">
        <v>50</v>
      </c>
      <c r="F402" s="81"/>
    </row>
    <row r="403" spans="1:6" outlineLevel="1">
      <c r="A403" s="83" t="s">
        <v>526</v>
      </c>
      <c r="B403" s="51" t="s">
        <v>523</v>
      </c>
      <c r="C403" s="56"/>
      <c r="D403" s="52" t="s">
        <v>521</v>
      </c>
      <c r="E403" s="81">
        <v>55</v>
      </c>
      <c r="F403" s="81"/>
    </row>
    <row r="404" spans="1:6">
      <c r="A404" s="70" t="s">
        <v>393</v>
      </c>
      <c r="B404" s="58" t="s">
        <v>367</v>
      </c>
      <c r="C404" s="66" t="s">
        <v>349</v>
      </c>
      <c r="D404" s="66"/>
      <c r="E404" s="81"/>
      <c r="F404" s="81">
        <v>1440</v>
      </c>
    </row>
    <row r="405" spans="1:6">
      <c r="A405" s="83" t="s">
        <v>525</v>
      </c>
      <c r="B405" s="51" t="s">
        <v>518</v>
      </c>
      <c r="C405" s="56"/>
      <c r="D405" s="52" t="s">
        <v>520</v>
      </c>
      <c r="E405" s="81">
        <v>50</v>
      </c>
      <c r="F405" s="81"/>
    </row>
    <row r="406" spans="1:6">
      <c r="A406" s="83" t="s">
        <v>526</v>
      </c>
      <c r="B406" s="51" t="s">
        <v>523</v>
      </c>
      <c r="C406" s="56"/>
      <c r="D406" s="52" t="s">
        <v>521</v>
      </c>
      <c r="E406" s="81">
        <v>55</v>
      </c>
      <c r="F406" s="81"/>
    </row>
    <row r="407" spans="1:6" outlineLevel="1">
      <c r="A407" s="70" t="s">
        <v>394</v>
      </c>
      <c r="B407" s="58" t="s">
        <v>368</v>
      </c>
      <c r="C407" s="66" t="s">
        <v>350</v>
      </c>
      <c r="D407" s="66"/>
      <c r="E407" s="81"/>
      <c r="F407" s="81">
        <v>1670</v>
      </c>
    </row>
    <row r="408" spans="1:6" outlineLevel="1">
      <c r="A408" s="83" t="s">
        <v>525</v>
      </c>
      <c r="B408" s="51" t="s">
        <v>518</v>
      </c>
      <c r="C408" s="56"/>
      <c r="D408" s="52" t="s">
        <v>520</v>
      </c>
      <c r="E408" s="81">
        <v>50</v>
      </c>
      <c r="F408" s="81"/>
    </row>
    <row r="409" spans="1:6">
      <c r="A409" s="83" t="s">
        <v>526</v>
      </c>
      <c r="B409" s="51" t="s">
        <v>523</v>
      </c>
      <c r="C409" s="56"/>
      <c r="D409" s="52" t="s">
        <v>521</v>
      </c>
      <c r="E409" s="81">
        <v>55</v>
      </c>
      <c r="F409" s="81"/>
    </row>
    <row r="410" spans="1:6" outlineLevel="1">
      <c r="A410" s="70" t="s">
        <v>395</v>
      </c>
      <c r="B410" s="68" t="s">
        <v>275</v>
      </c>
      <c r="C410" s="66" t="s">
        <v>276</v>
      </c>
      <c r="D410" s="66"/>
      <c r="E410" s="81"/>
      <c r="F410" s="81">
        <v>140</v>
      </c>
    </row>
    <row r="411" spans="1:6" outlineLevel="1">
      <c r="A411" s="83" t="s">
        <v>525</v>
      </c>
      <c r="B411" s="51" t="s">
        <v>518</v>
      </c>
      <c r="C411" s="56"/>
      <c r="D411" s="52" t="s">
        <v>520</v>
      </c>
      <c r="E411" s="81">
        <v>50</v>
      </c>
      <c r="F411" s="81"/>
    </row>
    <row r="412" spans="1:6">
      <c r="A412" s="83" t="s">
        <v>526</v>
      </c>
      <c r="B412" s="51" t="s">
        <v>523</v>
      </c>
      <c r="C412" s="56"/>
      <c r="D412" s="52" t="s">
        <v>521</v>
      </c>
      <c r="E412" s="81">
        <v>55</v>
      </c>
      <c r="F412" s="81"/>
    </row>
    <row r="413" spans="1:6" outlineLevel="1">
      <c r="A413" s="70" t="s">
        <v>396</v>
      </c>
      <c r="B413" s="68" t="s">
        <v>275</v>
      </c>
      <c r="C413" s="66" t="s">
        <v>277</v>
      </c>
      <c r="D413" s="66"/>
      <c r="E413" s="81"/>
      <c r="F413" s="81">
        <v>290</v>
      </c>
    </row>
    <row r="414" spans="1:6" outlineLevel="1">
      <c r="A414" s="83" t="s">
        <v>525</v>
      </c>
      <c r="B414" s="51" t="s">
        <v>518</v>
      </c>
      <c r="C414" s="56"/>
      <c r="D414" s="52" t="s">
        <v>520</v>
      </c>
      <c r="E414" s="81">
        <v>50</v>
      </c>
      <c r="F414" s="81"/>
    </row>
    <row r="415" spans="1:6">
      <c r="A415" s="83" t="s">
        <v>526</v>
      </c>
      <c r="B415" s="51" t="s">
        <v>523</v>
      </c>
      <c r="C415" s="56"/>
      <c r="D415" s="52" t="s">
        <v>521</v>
      </c>
      <c r="E415" s="81">
        <v>55</v>
      </c>
      <c r="F415" s="81"/>
    </row>
    <row r="416" spans="1:6" outlineLevel="1">
      <c r="A416" s="70" t="s">
        <v>397</v>
      </c>
      <c r="B416" s="75" t="s">
        <v>410</v>
      </c>
      <c r="C416" s="53" t="s">
        <v>411</v>
      </c>
      <c r="D416" s="53"/>
      <c r="E416" s="81"/>
      <c r="F416" s="81">
        <v>1820</v>
      </c>
    </row>
    <row r="417" spans="1:6" outlineLevel="1">
      <c r="A417" s="83" t="s">
        <v>525</v>
      </c>
      <c r="B417" s="51" t="s">
        <v>518</v>
      </c>
      <c r="C417" s="56"/>
      <c r="D417" s="52" t="s">
        <v>520</v>
      </c>
      <c r="E417" s="81">
        <v>50</v>
      </c>
      <c r="F417" s="81"/>
    </row>
    <row r="418" spans="1:6">
      <c r="A418" s="83" t="s">
        <v>526</v>
      </c>
      <c r="B418" s="51" t="s">
        <v>523</v>
      </c>
      <c r="C418" s="56"/>
      <c r="D418" s="52" t="s">
        <v>521</v>
      </c>
      <c r="E418" s="81">
        <v>55</v>
      </c>
      <c r="F418" s="81"/>
    </row>
    <row r="419" spans="1:6" outlineLevel="1">
      <c r="A419" s="70" t="s">
        <v>398</v>
      </c>
      <c r="B419" s="75" t="s">
        <v>408</v>
      </c>
      <c r="C419" s="55" t="s">
        <v>409</v>
      </c>
      <c r="D419" s="55"/>
      <c r="E419" s="81"/>
      <c r="F419" s="81">
        <v>720</v>
      </c>
    </row>
    <row r="420" spans="1:6" outlineLevel="1">
      <c r="A420" s="83" t="s">
        <v>525</v>
      </c>
      <c r="B420" s="51" t="s">
        <v>518</v>
      </c>
      <c r="C420" s="56"/>
      <c r="D420" s="52" t="s">
        <v>520</v>
      </c>
      <c r="E420" s="81">
        <v>50</v>
      </c>
      <c r="F420" s="81"/>
    </row>
    <row r="421" spans="1:6">
      <c r="A421" s="83" t="s">
        <v>526</v>
      </c>
      <c r="B421" s="51" t="s">
        <v>523</v>
      </c>
      <c r="C421" s="56"/>
      <c r="D421" s="52" t="s">
        <v>521</v>
      </c>
      <c r="E421" s="81">
        <v>55</v>
      </c>
      <c r="F421" s="81"/>
    </row>
    <row r="422" spans="1:6" outlineLevel="1">
      <c r="A422" s="70" t="s">
        <v>399</v>
      </c>
      <c r="B422" s="54" t="s">
        <v>414</v>
      </c>
      <c r="C422" s="53" t="s">
        <v>417</v>
      </c>
      <c r="D422" s="53"/>
      <c r="E422" s="81"/>
      <c r="F422" s="81">
        <v>1430</v>
      </c>
    </row>
    <row r="423" spans="1:6" outlineLevel="1">
      <c r="A423" s="83" t="s">
        <v>525</v>
      </c>
      <c r="B423" s="51" t="s">
        <v>518</v>
      </c>
      <c r="C423" s="56"/>
      <c r="D423" s="52" t="s">
        <v>520</v>
      </c>
      <c r="E423" s="81">
        <v>50</v>
      </c>
      <c r="F423" s="81"/>
    </row>
    <row r="424" spans="1:6">
      <c r="A424" s="83" t="s">
        <v>526</v>
      </c>
      <c r="B424" s="51" t="s">
        <v>523</v>
      </c>
      <c r="C424" s="56"/>
      <c r="D424" s="52" t="s">
        <v>521</v>
      </c>
      <c r="E424" s="81">
        <v>55</v>
      </c>
      <c r="F424" s="81"/>
    </row>
    <row r="425" spans="1:6" outlineLevel="1">
      <c r="A425" s="70" t="s">
        <v>400</v>
      </c>
      <c r="B425" s="54" t="s">
        <v>415</v>
      </c>
      <c r="C425" s="53" t="s">
        <v>418</v>
      </c>
      <c r="D425" s="53"/>
      <c r="E425" s="81"/>
      <c r="F425" s="81">
        <v>500</v>
      </c>
    </row>
    <row r="426" spans="1:6" outlineLevel="1">
      <c r="A426" s="83" t="s">
        <v>525</v>
      </c>
      <c r="B426" s="51" t="s">
        <v>518</v>
      </c>
      <c r="C426" s="56"/>
      <c r="D426" s="52" t="s">
        <v>520</v>
      </c>
      <c r="E426" s="81">
        <v>50</v>
      </c>
      <c r="F426" s="81"/>
    </row>
    <row r="427" spans="1:6">
      <c r="A427" s="83" t="s">
        <v>526</v>
      </c>
      <c r="B427" s="51" t="s">
        <v>523</v>
      </c>
      <c r="C427" s="56"/>
      <c r="D427" s="52" t="s">
        <v>521</v>
      </c>
      <c r="E427" s="81">
        <v>55</v>
      </c>
      <c r="F427" s="81"/>
    </row>
    <row r="428" spans="1:6" outlineLevel="1">
      <c r="A428" s="70" t="s">
        <v>401</v>
      </c>
      <c r="B428" s="54" t="s">
        <v>416</v>
      </c>
      <c r="C428" s="53" t="s">
        <v>419</v>
      </c>
      <c r="D428" s="53"/>
      <c r="E428" s="81"/>
      <c r="F428" s="81">
        <v>280</v>
      </c>
    </row>
    <row r="429" spans="1:6" outlineLevel="1">
      <c r="A429" s="83" t="s">
        <v>525</v>
      </c>
      <c r="B429" s="51" t="s">
        <v>518</v>
      </c>
      <c r="C429" s="56"/>
      <c r="D429" s="52" t="s">
        <v>520</v>
      </c>
      <c r="E429" s="81">
        <v>50</v>
      </c>
      <c r="F429" s="81"/>
    </row>
    <row r="430" spans="1:6">
      <c r="A430" s="83" t="s">
        <v>526</v>
      </c>
      <c r="B430" s="51" t="s">
        <v>523</v>
      </c>
      <c r="C430" s="56"/>
      <c r="D430" s="52" t="s">
        <v>521</v>
      </c>
      <c r="E430" s="81">
        <v>55</v>
      </c>
      <c r="F430" s="81"/>
    </row>
    <row r="431" spans="1:6" outlineLevel="1">
      <c r="A431" s="70" t="s">
        <v>402</v>
      </c>
      <c r="B431" s="54" t="s">
        <v>368</v>
      </c>
      <c r="C431" s="53" t="s">
        <v>420</v>
      </c>
      <c r="D431" s="53"/>
      <c r="E431" s="81"/>
      <c r="F431" s="81">
        <v>180</v>
      </c>
    </row>
    <row r="432" spans="1:6" outlineLevel="1">
      <c r="A432" s="83" t="s">
        <v>525</v>
      </c>
      <c r="B432" s="51" t="s">
        <v>518</v>
      </c>
      <c r="C432" s="56"/>
      <c r="D432" s="52" t="s">
        <v>520</v>
      </c>
      <c r="E432" s="81">
        <v>50</v>
      </c>
      <c r="F432" s="81"/>
    </row>
    <row r="433" spans="1:6">
      <c r="A433" s="83" t="s">
        <v>526</v>
      </c>
      <c r="B433" s="51" t="s">
        <v>523</v>
      </c>
      <c r="C433" s="56"/>
      <c r="D433" s="52" t="s">
        <v>521</v>
      </c>
      <c r="E433" s="81">
        <v>55</v>
      </c>
      <c r="F433" s="81"/>
    </row>
    <row r="434" spans="1:6" outlineLevel="1">
      <c r="A434" s="70" t="s">
        <v>403</v>
      </c>
      <c r="B434" s="54" t="s">
        <v>421</v>
      </c>
      <c r="C434" s="53" t="s">
        <v>422</v>
      </c>
      <c r="D434" s="53"/>
      <c r="E434" s="81"/>
      <c r="F434" s="81">
        <v>660</v>
      </c>
    </row>
    <row r="435" spans="1:6" outlineLevel="1">
      <c r="A435" s="83" t="s">
        <v>525</v>
      </c>
      <c r="B435" s="51" t="s">
        <v>518</v>
      </c>
      <c r="C435" s="56"/>
      <c r="D435" s="52" t="s">
        <v>520</v>
      </c>
      <c r="E435" s="81">
        <v>50</v>
      </c>
      <c r="F435" s="81"/>
    </row>
    <row r="436" spans="1:6">
      <c r="A436" s="83" t="s">
        <v>526</v>
      </c>
      <c r="B436" s="51" t="s">
        <v>523</v>
      </c>
      <c r="C436" s="56"/>
      <c r="D436" s="52" t="s">
        <v>521</v>
      </c>
      <c r="E436" s="81">
        <v>55</v>
      </c>
      <c r="F436" s="81"/>
    </row>
    <row r="437" spans="1:6" outlineLevel="1">
      <c r="A437" s="70" t="s">
        <v>404</v>
      </c>
      <c r="B437" s="54" t="s">
        <v>423</v>
      </c>
      <c r="C437" s="53" t="s">
        <v>424</v>
      </c>
      <c r="D437" s="53"/>
      <c r="E437" s="81"/>
      <c r="F437" s="81">
        <v>150</v>
      </c>
    </row>
    <row r="438" spans="1:6" outlineLevel="1">
      <c r="A438" s="83" t="s">
        <v>525</v>
      </c>
      <c r="B438" s="51" t="s">
        <v>518</v>
      </c>
      <c r="C438" s="56"/>
      <c r="D438" s="52" t="s">
        <v>520</v>
      </c>
      <c r="E438" s="81">
        <v>50</v>
      </c>
      <c r="F438" s="81"/>
    </row>
    <row r="439" spans="1:6">
      <c r="A439" s="83" t="s">
        <v>526</v>
      </c>
      <c r="B439" s="51" t="s">
        <v>523</v>
      </c>
      <c r="C439" s="56"/>
      <c r="D439" s="52" t="s">
        <v>521</v>
      </c>
      <c r="E439" s="81">
        <v>55</v>
      </c>
      <c r="F439" s="81"/>
    </row>
    <row r="440" spans="1:6" outlineLevel="1">
      <c r="A440" s="70" t="s">
        <v>405</v>
      </c>
      <c r="B440" s="54" t="s">
        <v>425</v>
      </c>
      <c r="C440" s="53" t="s">
        <v>426</v>
      </c>
      <c r="D440" s="53"/>
      <c r="E440" s="81"/>
      <c r="F440" s="81">
        <v>1710</v>
      </c>
    </row>
    <row r="441" spans="1:6" outlineLevel="1">
      <c r="A441" s="83" t="s">
        <v>525</v>
      </c>
      <c r="B441" s="51" t="s">
        <v>518</v>
      </c>
      <c r="C441" s="56"/>
      <c r="D441" s="52" t="s">
        <v>520</v>
      </c>
      <c r="E441" s="81">
        <v>50</v>
      </c>
      <c r="F441" s="81"/>
    </row>
    <row r="442" spans="1:6">
      <c r="A442" s="83" t="s">
        <v>526</v>
      </c>
      <c r="B442" s="51" t="s">
        <v>523</v>
      </c>
      <c r="C442" s="56"/>
      <c r="D442" s="52" t="s">
        <v>521</v>
      </c>
      <c r="E442" s="81">
        <v>55</v>
      </c>
      <c r="F442" s="81"/>
    </row>
    <row r="443" spans="1:6" outlineLevel="1">
      <c r="A443" s="99" t="s">
        <v>517</v>
      </c>
      <c r="B443" s="99"/>
      <c r="C443" s="99"/>
      <c r="D443" s="99"/>
      <c r="E443" s="99"/>
      <c r="F443" s="99"/>
    </row>
    <row r="444" spans="1:6">
      <c r="A444" s="70" t="s">
        <v>165</v>
      </c>
      <c r="B444" s="61" t="s">
        <v>406</v>
      </c>
      <c r="C444" s="52" t="s">
        <v>242</v>
      </c>
      <c r="D444" s="52"/>
      <c r="E444" s="81"/>
      <c r="F444" s="81">
        <v>330</v>
      </c>
    </row>
    <row r="445" spans="1:6" outlineLevel="1">
      <c r="A445" s="83" t="s">
        <v>525</v>
      </c>
      <c r="B445" s="51" t="s">
        <v>518</v>
      </c>
      <c r="C445" s="56"/>
      <c r="D445" s="52" t="s">
        <v>520</v>
      </c>
      <c r="E445" s="81">
        <v>50</v>
      </c>
      <c r="F445" s="81"/>
    </row>
    <row r="446" spans="1:6" outlineLevel="1">
      <c r="A446" s="83" t="s">
        <v>526</v>
      </c>
      <c r="B446" s="51" t="s">
        <v>523</v>
      </c>
      <c r="C446" s="56"/>
      <c r="D446" s="52" t="s">
        <v>521</v>
      </c>
      <c r="E446" s="81">
        <v>55</v>
      </c>
      <c r="F446" s="81"/>
    </row>
    <row r="447" spans="1:6">
      <c r="A447" s="70" t="s">
        <v>166</v>
      </c>
      <c r="B447" s="61" t="s">
        <v>243</v>
      </c>
      <c r="C447" s="52" t="s">
        <v>244</v>
      </c>
      <c r="D447" s="52"/>
      <c r="E447" s="81"/>
      <c r="F447" s="81">
        <v>150</v>
      </c>
    </row>
    <row r="448" spans="1:6" outlineLevel="1">
      <c r="A448" s="83" t="s">
        <v>525</v>
      </c>
      <c r="B448" s="51" t="s">
        <v>518</v>
      </c>
      <c r="C448" s="56"/>
      <c r="D448" s="52" t="s">
        <v>520</v>
      </c>
      <c r="E448" s="81">
        <v>50</v>
      </c>
      <c r="F448" s="81"/>
    </row>
    <row r="449" spans="1:6" outlineLevel="1">
      <c r="A449" s="83" t="s">
        <v>526</v>
      </c>
      <c r="B449" s="51" t="s">
        <v>523</v>
      </c>
      <c r="C449" s="56"/>
      <c r="D449" s="52" t="s">
        <v>521</v>
      </c>
      <c r="E449" s="81">
        <v>55</v>
      </c>
      <c r="F449" s="81"/>
    </row>
    <row r="450" spans="1:6" ht="31">
      <c r="A450" s="70" t="s">
        <v>167</v>
      </c>
      <c r="B450" s="61" t="s">
        <v>245</v>
      </c>
      <c r="C450" s="52" t="s">
        <v>246</v>
      </c>
      <c r="D450" s="52"/>
      <c r="E450" s="81"/>
      <c r="F450" s="81">
        <v>1930</v>
      </c>
    </row>
    <row r="451" spans="1:6" outlineLevel="1">
      <c r="A451" s="83" t="s">
        <v>525</v>
      </c>
      <c r="B451" s="51" t="s">
        <v>518</v>
      </c>
      <c r="C451" s="56"/>
      <c r="D451" s="52" t="s">
        <v>520</v>
      </c>
      <c r="E451" s="81">
        <v>50</v>
      </c>
      <c r="F451" s="81"/>
    </row>
    <row r="452" spans="1:6" outlineLevel="1">
      <c r="A452" s="83" t="s">
        <v>526</v>
      </c>
      <c r="B452" s="51" t="s">
        <v>523</v>
      </c>
      <c r="C452" s="56"/>
      <c r="D452" s="52" t="s">
        <v>521</v>
      </c>
      <c r="E452" s="81">
        <v>55</v>
      </c>
      <c r="F452" s="81"/>
    </row>
    <row r="453" spans="1:6">
      <c r="A453" s="70" t="s">
        <v>168</v>
      </c>
      <c r="B453" s="61" t="s">
        <v>247</v>
      </c>
      <c r="C453" s="52" t="s">
        <v>248</v>
      </c>
      <c r="D453" s="52"/>
      <c r="E453" s="81"/>
      <c r="F453" s="81">
        <v>960</v>
      </c>
    </row>
    <row r="454" spans="1:6" outlineLevel="1">
      <c r="A454" s="83" t="s">
        <v>525</v>
      </c>
      <c r="B454" s="51" t="s">
        <v>518</v>
      </c>
      <c r="C454" s="56"/>
      <c r="D454" s="52" t="s">
        <v>520</v>
      </c>
      <c r="E454" s="81">
        <v>50</v>
      </c>
      <c r="F454" s="81"/>
    </row>
    <row r="455" spans="1:6" outlineLevel="1">
      <c r="A455" s="83" t="s">
        <v>526</v>
      </c>
      <c r="B455" s="51" t="s">
        <v>523</v>
      </c>
      <c r="C455" s="56"/>
      <c r="D455" s="52" t="s">
        <v>521</v>
      </c>
      <c r="E455" s="81">
        <v>55</v>
      </c>
      <c r="F455" s="81"/>
    </row>
    <row r="456" spans="1:6">
      <c r="A456" s="70" t="s">
        <v>169</v>
      </c>
      <c r="B456" s="61" t="s">
        <v>249</v>
      </c>
      <c r="C456" s="52" t="s">
        <v>250</v>
      </c>
      <c r="D456" s="52"/>
      <c r="E456" s="81"/>
      <c r="F456" s="81">
        <v>1930</v>
      </c>
    </row>
    <row r="457" spans="1:6" outlineLevel="1">
      <c r="A457" s="83" t="s">
        <v>525</v>
      </c>
      <c r="B457" s="51" t="s">
        <v>518</v>
      </c>
      <c r="C457" s="56"/>
      <c r="D457" s="52" t="s">
        <v>520</v>
      </c>
      <c r="E457" s="81">
        <v>50</v>
      </c>
      <c r="F457" s="81"/>
    </row>
    <row r="458" spans="1:6" outlineLevel="1">
      <c r="A458" s="83" t="s">
        <v>526</v>
      </c>
      <c r="B458" s="51" t="s">
        <v>523</v>
      </c>
      <c r="C458" s="56"/>
      <c r="D458" s="52" t="s">
        <v>521</v>
      </c>
      <c r="E458" s="81">
        <v>55</v>
      </c>
      <c r="F458" s="81"/>
    </row>
    <row r="459" spans="1:6" s="74" customFormat="1">
      <c r="A459" s="70" t="s">
        <v>170</v>
      </c>
      <c r="B459" s="61" t="s">
        <v>251</v>
      </c>
      <c r="C459" s="52" t="s">
        <v>248</v>
      </c>
      <c r="D459" s="52"/>
      <c r="E459" s="81"/>
      <c r="F459" s="81">
        <v>2650</v>
      </c>
    </row>
    <row r="460" spans="1:6" outlineLevel="1">
      <c r="A460" s="83" t="s">
        <v>525</v>
      </c>
      <c r="B460" s="51" t="s">
        <v>518</v>
      </c>
      <c r="C460" s="56"/>
      <c r="D460" s="52" t="s">
        <v>520</v>
      </c>
      <c r="E460" s="81">
        <v>50</v>
      </c>
      <c r="F460" s="81"/>
    </row>
    <row r="461" spans="1:6" outlineLevel="1">
      <c r="A461" s="83" t="s">
        <v>526</v>
      </c>
      <c r="B461" s="51" t="s">
        <v>523</v>
      </c>
      <c r="C461" s="56"/>
      <c r="D461" s="52" t="s">
        <v>521</v>
      </c>
      <c r="E461" s="81">
        <v>55</v>
      </c>
      <c r="F461" s="81"/>
    </row>
    <row r="462" spans="1:6">
      <c r="A462" s="70" t="s">
        <v>171</v>
      </c>
      <c r="B462" s="61" t="s">
        <v>252</v>
      </c>
      <c r="C462" s="52" t="s">
        <v>253</v>
      </c>
      <c r="D462" s="52"/>
      <c r="E462" s="81"/>
      <c r="F462" s="81">
        <v>1210</v>
      </c>
    </row>
    <row r="463" spans="1:6" outlineLevel="1">
      <c r="A463" s="83" t="s">
        <v>525</v>
      </c>
      <c r="B463" s="51" t="s">
        <v>518</v>
      </c>
      <c r="C463" s="56"/>
      <c r="D463" s="52" t="s">
        <v>520</v>
      </c>
      <c r="E463" s="81">
        <v>50</v>
      </c>
      <c r="F463" s="81"/>
    </row>
    <row r="464" spans="1:6" outlineLevel="1">
      <c r="A464" s="83" t="s">
        <v>526</v>
      </c>
      <c r="B464" s="51" t="s">
        <v>523</v>
      </c>
      <c r="C464" s="56"/>
      <c r="D464" s="52" t="s">
        <v>521</v>
      </c>
      <c r="E464" s="81">
        <v>55</v>
      </c>
      <c r="F464" s="81"/>
    </row>
    <row r="465" spans="1:6">
      <c r="A465" s="70" t="s">
        <v>172</v>
      </c>
      <c r="B465" s="61" t="s">
        <v>254</v>
      </c>
      <c r="C465" s="52" t="s">
        <v>255</v>
      </c>
      <c r="D465" s="52"/>
      <c r="E465" s="81"/>
      <c r="F465" s="81">
        <v>500</v>
      </c>
    </row>
    <row r="466" spans="1:6">
      <c r="A466" s="83" t="s">
        <v>525</v>
      </c>
      <c r="B466" s="51" t="s">
        <v>518</v>
      </c>
      <c r="C466" s="56"/>
      <c r="D466" s="52" t="s">
        <v>520</v>
      </c>
      <c r="E466" s="81">
        <v>50</v>
      </c>
      <c r="F466" s="81"/>
    </row>
    <row r="467" spans="1:6">
      <c r="A467" s="83" t="s">
        <v>526</v>
      </c>
      <c r="B467" s="51" t="s">
        <v>523</v>
      </c>
      <c r="C467" s="56"/>
      <c r="D467" s="52" t="s">
        <v>521</v>
      </c>
      <c r="E467" s="81">
        <v>55</v>
      </c>
      <c r="F467" s="81"/>
    </row>
    <row r="468" spans="1:6" outlineLevel="1">
      <c r="A468" s="70" t="s">
        <v>173</v>
      </c>
      <c r="B468" s="61" t="s">
        <v>256</v>
      </c>
      <c r="C468" s="52" t="s">
        <v>257</v>
      </c>
      <c r="D468" s="52"/>
      <c r="E468" s="81"/>
      <c r="F468" s="81">
        <v>2170</v>
      </c>
    </row>
    <row r="469" spans="1:6" outlineLevel="1">
      <c r="A469" s="83" t="s">
        <v>525</v>
      </c>
      <c r="B469" s="51" t="s">
        <v>518</v>
      </c>
      <c r="C469" s="56"/>
      <c r="D469" s="52" t="s">
        <v>520</v>
      </c>
      <c r="E469" s="81">
        <v>50</v>
      </c>
      <c r="F469" s="81"/>
    </row>
    <row r="470" spans="1:6">
      <c r="A470" s="83" t="s">
        <v>526</v>
      </c>
      <c r="B470" s="51" t="s">
        <v>523</v>
      </c>
      <c r="C470" s="56"/>
      <c r="D470" s="52" t="s">
        <v>521</v>
      </c>
      <c r="E470" s="81">
        <v>55</v>
      </c>
      <c r="F470" s="81"/>
    </row>
    <row r="471" spans="1:6" outlineLevel="1">
      <c r="A471" s="70" t="s">
        <v>202</v>
      </c>
      <c r="B471" s="61" t="s">
        <v>258</v>
      </c>
      <c r="C471" s="52" t="s">
        <v>259</v>
      </c>
      <c r="D471" s="52"/>
      <c r="E471" s="81"/>
      <c r="F471" s="81">
        <v>720</v>
      </c>
    </row>
    <row r="472" spans="1:6" outlineLevel="1">
      <c r="A472" s="83" t="s">
        <v>525</v>
      </c>
      <c r="B472" s="51" t="s">
        <v>518</v>
      </c>
      <c r="C472" s="56"/>
      <c r="D472" s="52" t="s">
        <v>520</v>
      </c>
      <c r="E472" s="81">
        <v>50</v>
      </c>
      <c r="F472" s="81"/>
    </row>
    <row r="473" spans="1:6">
      <c r="A473" s="83" t="s">
        <v>526</v>
      </c>
      <c r="B473" s="51" t="s">
        <v>523</v>
      </c>
      <c r="C473" s="56"/>
      <c r="D473" s="52" t="s">
        <v>521</v>
      </c>
      <c r="E473" s="81">
        <v>55</v>
      </c>
      <c r="F473" s="81"/>
    </row>
    <row r="474" spans="1:6" outlineLevel="1">
      <c r="A474" s="70" t="s">
        <v>203</v>
      </c>
      <c r="B474" s="76" t="s">
        <v>412</v>
      </c>
      <c r="C474" s="73" t="s">
        <v>413</v>
      </c>
      <c r="D474" s="73"/>
      <c r="E474" s="81"/>
      <c r="F474" s="81">
        <v>1320</v>
      </c>
    </row>
    <row r="475" spans="1:6" outlineLevel="1">
      <c r="A475" s="83" t="s">
        <v>525</v>
      </c>
      <c r="B475" s="51" t="s">
        <v>518</v>
      </c>
      <c r="C475" s="56"/>
      <c r="D475" s="52" t="s">
        <v>520</v>
      </c>
      <c r="E475" s="81">
        <v>50</v>
      </c>
      <c r="F475" s="81"/>
    </row>
    <row r="476" spans="1:6">
      <c r="A476" s="83" t="s">
        <v>526</v>
      </c>
      <c r="B476" s="51" t="s">
        <v>523</v>
      </c>
      <c r="C476" s="56"/>
      <c r="D476" s="52" t="s">
        <v>521</v>
      </c>
      <c r="E476" s="81">
        <v>55</v>
      </c>
      <c r="F476" s="81"/>
    </row>
  </sheetData>
  <mergeCells count="4">
    <mergeCell ref="A301:F301"/>
    <mergeCell ref="A443:F443"/>
    <mergeCell ref="A5:F5"/>
    <mergeCell ref="A258:F258"/>
  </mergeCells>
  <phoneticPr fontId="35" type="noConversion"/>
  <conditionalFormatting sqref="C105:D105 C15:D15 C18:D18 C21:D21 C24:D24 C27:D27 C30:D30 C33:D33 C36:D36 C39:D39 C42:D42 C45:D45 C48:D48">
    <cfRule type="expression" dxfId="12" priority="16" stopIfTrue="1">
      <formula>#REF!="RoHS PECs"</formula>
    </cfRule>
  </conditionalFormatting>
  <conditionalFormatting sqref="C51:D51">
    <cfRule type="expression" dxfId="11" priority="13" stopIfTrue="1">
      <formula>#REF!="RoHS PECs"</formula>
    </cfRule>
  </conditionalFormatting>
  <conditionalFormatting sqref="C51:D51">
    <cfRule type="duplicateValues" dxfId="10" priority="14"/>
  </conditionalFormatting>
  <conditionalFormatting sqref="C69:D69">
    <cfRule type="duplicateValues" dxfId="9" priority="12"/>
  </conditionalFormatting>
  <conditionalFormatting sqref="C81:D81">
    <cfRule type="duplicateValues" dxfId="8" priority="11"/>
  </conditionalFormatting>
  <conditionalFormatting sqref="C60:D60">
    <cfRule type="duplicateValues" dxfId="7" priority="5"/>
  </conditionalFormatting>
  <conditionalFormatting sqref="C60:D60">
    <cfRule type="duplicateValues" dxfId="6" priority="6"/>
  </conditionalFormatting>
  <conditionalFormatting sqref="C6:D6 C54:D54 C72:D72 C84:D84 C63:D63 C9:D9 C12:D12 C15:D15 C18:D18 C21:D21 C24:D24 C27:D27 C30:D30 C33:D33 C36:D36 C39:D39 C42:D42 C45:D45 C48:D48 C57:D57 C66:D66 C75:D75 C78:D78 C87:D87 C90:D90 C93:D93 C96:D96 C99:D99 C102:D102 C105:D105 C108:D108 C111:D111 C114:D114 C117:D117 C120:D120 C123:D123 C126:D126 C129:D129 C132:D132 C135:D135 C138:D138 C141:D141 C144:D144 C147:D147 C150:D150 C153:D153 C156:D156 C159:D159 C162:D162 C165:D165 C168:D168 C171:D171 C174:D174 C177:D177 C180:D180 C183:D183 C186:D186 C189:D189 C192:D192 C195:D195 C198:D198 C201:D201 C204:D204 C207:D207 C210:D210 C213:D213 C216:D216">
    <cfRule type="duplicateValues" dxfId="5" priority="41"/>
  </conditionalFormatting>
  <conditionalFormatting sqref="C6:D6 C63:D63 C9:D9 C12:D12 C15:D15 C18:D18 C21:D21 C24:D24 C27:D27 C30:D30 C33:D33 C36:D36 C39:D39 C42:D42 C45:D45 C48:D48 C51:D51 C54:D54 C57:D57 C66:D66 C69:D69 C72:D72 C75:D75 C78:D78 C81:D81 C84:D84 C87:D87 C90:D90 C93:D93 C96:D96 C99:D99 C102:D102 C105:D105 C108:D108 C111:D111 C114:D114 C117:D117 C120:D120 C123:D123 C126:D126 C129:D129 C132:D132 C135:D135 C138:D138 C141:D141 C144:D144 C147:D147 C150:D150 C153:D153 C156:D156 C159:D159 C162:D162 C165:D165 C168:D168 C171:D171 C174:D174 C177:D177 C180:D180 C183:D183 C186:D186 C189:D189 C192:D192 C195:D195 C198:D198 C201:D201 C204:D204 C207:D207 C210:D210 C213:D213 C216:D216">
    <cfRule type="duplicateValues" dxfId="4" priority="46"/>
  </conditionalFormatting>
  <conditionalFormatting sqref="C252:D252">
    <cfRule type="duplicateValues" dxfId="3" priority="3"/>
  </conditionalFormatting>
  <conditionalFormatting sqref="C252:D252">
    <cfRule type="duplicateValues" dxfId="2" priority="4"/>
  </conditionalFormatting>
  <conditionalFormatting sqref="C255:D255">
    <cfRule type="duplicateValues" dxfId="1" priority="1"/>
  </conditionalFormatting>
  <conditionalFormatting sqref="C255:D255">
    <cfRule type="duplicateValues" dxfId="0" priority="2"/>
  </conditionalFormatting>
  <pageMargins left="0.7" right="0.7" top="0.75" bottom="0.75" header="0.3" footer="0.3"/>
  <pageSetup paperSize="9" scale="60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AE12A95E291E349940124A430C20CF1" ma:contentTypeVersion="11" ma:contentTypeDescription="Kurkite naują dokumentą." ma:contentTypeScope="" ma:versionID="77026438af7b8b2e3a0a942c4986385e">
  <xsd:schema xmlns:xsd="http://www.w3.org/2001/XMLSchema" xmlns:xs="http://www.w3.org/2001/XMLSchema" xmlns:p="http://schemas.microsoft.com/office/2006/metadata/properties" xmlns:ns3="460f9645-1df2-488f-bb6b-1ab1f01ef47b" xmlns:ns4="0d541f9f-9b56-41e9-a630-08831c616844" targetNamespace="http://schemas.microsoft.com/office/2006/metadata/properties" ma:root="true" ma:fieldsID="ba5dfae3143419e538a8d533cc8ddc6c" ns3:_="" ns4:_="">
    <xsd:import namespace="460f9645-1df2-488f-bb6b-1ab1f01ef47b"/>
    <xsd:import namespace="0d541f9f-9b56-41e9-a630-08831c6168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f9645-1df2-488f-bb6b-1ab1f01ef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41f9f-9b56-41e9-a630-08831c616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74D08-76EC-414A-8379-F7B89B98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0D6F4-9DFA-4A58-B2A8-6C62057CF55C}">
  <ds:schemaRefs>
    <ds:schemaRef ds:uri="http://www.w3.org/XML/1998/namespace"/>
    <ds:schemaRef ds:uri="0d541f9f-9b56-41e9-a630-08831c616844"/>
    <ds:schemaRef ds:uri="http://schemas.openxmlformats.org/package/2006/metadata/core-properties"/>
    <ds:schemaRef ds:uri="http://purl.org/dc/terms/"/>
    <ds:schemaRef ds:uri="460f9645-1df2-488f-bb6b-1ab1f01ef47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7CCC6E-0541-489F-B5EE-CA803BFC8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f9645-1df2-488f-bb6b-1ab1f01ef47b"/>
    <ds:schemaRef ds:uri="0d541f9f-9b56-41e9-a630-08831c616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RAKP ATLAS LG remontas</vt:lpstr>
      <vt:lpstr>Remontas_1 priedas grazus</vt:lpstr>
      <vt:lpstr>'RAKP ATLAS LG remontas'!Print_Area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Gläßer, Anna</dc:creator>
  <cp:lastModifiedBy>Asvydė Beržanskienė</cp:lastModifiedBy>
  <cp:lastPrinted>2016-10-12T11:28:18Z</cp:lastPrinted>
  <dcterms:created xsi:type="dcterms:W3CDTF">2012-01-18T14:24:00Z</dcterms:created>
  <dcterms:modified xsi:type="dcterms:W3CDTF">2020-07-16T12:32:53Z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2019-09-11T12:44:57.9782874Z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ActionId">
    <vt:lpwstr>b5b30d40-10de-4d88-b639-e6cc8c76fc32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Internal</vt:lpwstr>
  </property>
  <property fmtid="{D5CDD505-2E9C-101B-9397-08002B2CF9AE}" pid="9" name="ContentTypeId">
    <vt:lpwstr>0x0101006AE12A95E291E349940124A430C20CF1</vt:lpwstr>
  </property>
</Properties>
</file>