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44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 s="1"/>
  <c r="K6" i="1"/>
  <c r="L6" i="1"/>
</calcChain>
</file>

<file path=xl/sharedStrings.xml><?xml version="1.0" encoding="utf-8"?>
<sst xmlns="http://schemas.openxmlformats.org/spreadsheetml/2006/main" count="27" uniqueCount="24">
  <si>
    <r>
      <rPr>
        <b/>
        <sz val="14"/>
        <color theme="1"/>
        <rFont val="Times New Roman"/>
        <family val="1"/>
        <charset val="186"/>
      </rPr>
      <t xml:space="preserve"> VšĮ VILNIAUS UNIVERSITETO LIGONINĖS SANTAROS KLINIKOS</t>
    </r>
    <r>
      <rPr>
        <sz val="14"/>
        <color theme="1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Santariškių g. 2, LT-08661 Vilnius, įmonės kodas 124364561, PVM kodas LT243645610 Tel. (85) 247 7365, faksas (85) 272 0044, el. pašto adresas: algimantas.varzgalys@vpc.lt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186"/>
      </rPr>
      <t xml:space="preserve">                         </t>
    </r>
  </si>
  <si>
    <t>Pirkimo dalies Nr.</t>
  </si>
  <si>
    <t>Pavadinimas</t>
  </si>
  <si>
    <t>Techniniai  reikalavimai/paskirtis</t>
  </si>
  <si>
    <t>Pageidaujama pakuotė/rinkinys</t>
  </si>
  <si>
    <t>Mato vienetas</t>
  </si>
  <si>
    <t>1 mato vnt. įkainis, Eur su PVM</t>
  </si>
  <si>
    <t>Tiekėjo siūloma pakuotė/rinkinys</t>
  </si>
  <si>
    <t>Tiekėjo siūlomos pakuotės kaina, Eur su PVM</t>
  </si>
  <si>
    <t>Siūlomos prekės pavadinimas, gamintojas, katalogo Nr, prekės kodas, psl.</t>
  </si>
  <si>
    <t>Dengiamoji medžiaga citologijai</t>
  </si>
  <si>
    <t>Automatiniam citologinių preparatų dengimui, bevandenė, toluolo ir metilmetakrilato pagrindu, klampumas 140-160cSt, tinkama darbui su Leica CV5030  automatiniu dengimo įrenginiu. Originalioje 500 ml talpos gamintojo pakuotėje.</t>
  </si>
  <si>
    <t>500ml</t>
  </si>
  <si>
    <t>ml</t>
  </si>
  <si>
    <t>Dengiamoji medžiaga histologijai</t>
  </si>
  <si>
    <r>
      <t>Automatiniam histologinių preparatų dengimui, bevandenė,</t>
    </r>
    <r>
      <rPr>
        <sz val="11"/>
        <rFont val="Times New Roman"/>
        <family val="1"/>
        <charset val="186"/>
      </rPr>
      <t xml:space="preserve"> ksileno/ kito organinio tirpiklio pagrindu</t>
    </r>
    <r>
      <rPr>
        <sz val="11"/>
        <color theme="1"/>
        <rFont val="Times New Roman"/>
        <family val="1"/>
        <charset val="186"/>
      </rPr>
      <t xml:space="preserve">, klampumas 450-550 cSt, tinkama dengimui po ksileno pakaitalo. Tinkama darbui su Leica CV5030 automatiniu dengimo įrenginiu. Originalioje 500 ml talpos gamintojo pakuotėje. </t>
    </r>
  </si>
  <si>
    <t xml:space="preserve">Perkamų prekių mato vnt. kiekis  </t>
  </si>
  <si>
    <t>Perkamo kiekio suma, Eur be PVM</t>
  </si>
  <si>
    <t>Perkamo  kiekio suma Eur su PVM</t>
  </si>
  <si>
    <t xml:space="preserve">DARBO PRIEMONIŲ IR MEDŽIAGŲ PATOLOGINIAMS TYRIMAMS TECHNINĖ SPECIFIKACIJA  BEI PASIŪLYMO LENTELĖS FORMA     Nr. 20817                                                                                                  </t>
  </si>
  <si>
    <t>500 ml</t>
  </si>
  <si>
    <t>BioMount, 500 ml, kat. Nr. BMT-500. Biognost Ltd. , Kroatija</t>
  </si>
  <si>
    <t>BioMount M, 500 ml, kat. Nr. BMM-500. Biognost Ltd. , Kroatija</t>
  </si>
  <si>
    <t>PVM (5 %)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</si>
</sst>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"/>
  <sheetViews>
    <sheetView tabSelected="1" zoomScale="80" zoomScaleNormal="80" workbookViewId="0">
      <selection activeCell="G23" sqref="G23"/>
    </sheetView>
  </sheetViews>
  <sheetFormatPr defaultRowHeight="14.4" x14ac:dyDescent="0.3"/>
  <cols>
    <col min="1" max="1" width="8.109375" style="1" customWidth="1"/>
    <col min="2" max="2" width="31.6640625" customWidth="1"/>
    <col min="3" max="3" width="38.6640625" customWidth="1"/>
    <col min="4" max="4" width="25.109375" customWidth="1"/>
    <col min="5" max="5" width="9.44140625" customWidth="1"/>
    <col min="6" max="6" width="11.33203125" customWidth="1"/>
    <col min="7" max="7" width="10.6640625" customWidth="1"/>
    <col min="8" max="8" width="14.88671875" customWidth="1"/>
    <col min="9" max="9" width="11.109375" customWidth="1"/>
    <col min="10" max="10" width="12.44140625" customWidth="1"/>
    <col min="11" max="11" width="10.44140625" customWidth="1"/>
    <col min="13" max="13" width="19.88671875" customWidth="1"/>
  </cols>
  <sheetData>
    <row r="2" spans="1:13" ht="18" x14ac:dyDescent="0.3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3" spans="1:13" ht="42" customHeight="1" x14ac:dyDescent="0.3">
      <c r="A3" s="19" t="s">
        <v>19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</row>
    <row r="4" spans="1:13" ht="66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16</v>
      </c>
      <c r="G4" s="2" t="s">
        <v>6</v>
      </c>
      <c r="H4" s="2" t="s">
        <v>7</v>
      </c>
      <c r="I4" s="2" t="s">
        <v>8</v>
      </c>
      <c r="J4" s="2" t="s">
        <v>17</v>
      </c>
      <c r="K4" s="2" t="s">
        <v>23</v>
      </c>
      <c r="L4" s="2" t="s">
        <v>18</v>
      </c>
      <c r="M4" s="2" t="s">
        <v>9</v>
      </c>
    </row>
    <row r="5" spans="1:13" x14ac:dyDescent="0.3">
      <c r="A5" s="3">
        <v>1</v>
      </c>
      <c r="B5" s="3">
        <v>2</v>
      </c>
      <c r="C5" s="4">
        <v>3</v>
      </c>
      <c r="D5" s="5">
        <v>4</v>
      </c>
      <c r="E5" s="4">
        <v>5</v>
      </c>
      <c r="F5" s="4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</row>
    <row r="6" spans="1:13" s="8" customFormat="1" ht="82.8" x14ac:dyDescent="0.3">
      <c r="A6" s="10">
        <v>1</v>
      </c>
      <c r="B6" s="9" t="s">
        <v>10</v>
      </c>
      <c r="C6" s="11" t="s">
        <v>11</v>
      </c>
      <c r="D6" s="12" t="s">
        <v>12</v>
      </c>
      <c r="E6" s="7" t="s">
        <v>13</v>
      </c>
      <c r="F6" s="12">
        <v>50000</v>
      </c>
      <c r="G6" s="13">
        <v>4.6199999999999998E-2</v>
      </c>
      <c r="H6" s="13" t="s">
        <v>20</v>
      </c>
      <c r="I6" s="14">
        <v>23.1</v>
      </c>
      <c r="J6" s="14">
        <v>2200</v>
      </c>
      <c r="K6" s="14">
        <f>L6-J6</f>
        <v>110</v>
      </c>
      <c r="L6" s="14">
        <f>J6*1.05</f>
        <v>2310</v>
      </c>
      <c r="M6" s="13" t="s">
        <v>22</v>
      </c>
    </row>
    <row r="7" spans="1:13" s="8" customFormat="1" ht="96.6" x14ac:dyDescent="0.3">
      <c r="A7" s="10">
        <v>2</v>
      </c>
      <c r="B7" s="9" t="s">
        <v>14</v>
      </c>
      <c r="C7" s="11" t="s">
        <v>15</v>
      </c>
      <c r="D7" s="12" t="s">
        <v>12</v>
      </c>
      <c r="E7" s="7" t="s">
        <v>13</v>
      </c>
      <c r="F7" s="12">
        <v>75000</v>
      </c>
      <c r="G7" s="13">
        <v>4.2000000000000003E-2</v>
      </c>
      <c r="H7" s="13" t="s">
        <v>20</v>
      </c>
      <c r="I7" s="14">
        <v>21</v>
      </c>
      <c r="J7" s="14">
        <v>3000</v>
      </c>
      <c r="K7" s="14">
        <f>L7-J7</f>
        <v>150</v>
      </c>
      <c r="L7" s="14">
        <f>J7*1.05</f>
        <v>3150</v>
      </c>
      <c r="M7" s="13" t="s">
        <v>21</v>
      </c>
    </row>
    <row r="8" spans="1:13" ht="18" x14ac:dyDescent="0.35">
      <c r="I8" s="15"/>
      <c r="J8" s="15"/>
      <c r="K8" s="15"/>
      <c r="L8" s="15"/>
    </row>
  </sheetData>
  <mergeCells count="4">
    <mergeCell ref="I8:J8"/>
    <mergeCell ref="A2:M2"/>
    <mergeCell ref="A3:M3"/>
    <mergeCell ref="K8:L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Valskytė</dc:creator>
  <cp:lastModifiedBy>Algimantas Varžgalys</cp:lastModifiedBy>
  <cp:lastPrinted>2020-02-20T08:09:15Z</cp:lastPrinted>
  <dcterms:created xsi:type="dcterms:W3CDTF">2020-02-05T07:42:03Z</dcterms:created>
  <dcterms:modified xsi:type="dcterms:W3CDTF">2020-09-29T07:18:42Z</dcterms:modified>
</cp:coreProperties>
</file>