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Plastikiniai med gaminiai 511531\pasirašytos sutartys\29. Viamedpharma 2021-01-14\"/>
    </mc:Choice>
  </mc:AlternateContent>
  <xr:revisionPtr revIDLastSave="0" documentId="8_{F225D4A5-C097-4844-9495-EF8A073E10BC}" xr6:coauthVersionLast="46" xr6:coauthVersionMax="46" xr10:uidLastSave="{00000000-0000-0000-0000-000000000000}"/>
  <bookViews>
    <workbookView xWindow="-120" yWindow="-120" windowWidth="29040" windowHeight="15840" tabRatio="500" xr2:uid="{00000000-000D-0000-FFFF-FFFF00000000}"/>
  </bookViews>
  <sheets>
    <sheet name="1-245 pikimo dalys" sheetId="1" r:id="rId1"/>
  </sheets>
  <definedNames>
    <definedName name="_Hlk51683567" localSheetId="0">'1-245 pikimo dalys'!$A$12</definedName>
    <definedName name="Excel_BuiltIn_Print_Area" localSheetId="0">'1-245 pikimo dalys'!$L$4:$IW$10</definedName>
    <definedName name="Excel_BuiltIn_Print_Area_1_1">#REF!</definedName>
    <definedName name="_xlnm.Print_Area" localSheetId="0">'1-245 pikimo dalys'!$A$1:$M$22</definedName>
    <definedName name="TABLE_1">#REF!</definedName>
  </definedNames>
  <calcPr calcId="181029"/>
</workbook>
</file>

<file path=xl/calcChain.xml><?xml version="1.0" encoding="utf-8"?>
<calcChain xmlns="http://schemas.openxmlformats.org/spreadsheetml/2006/main">
  <c r="G10" i="1" l="1"/>
  <c r="H10" i="1" s="1"/>
  <c r="I10" i="1" l="1"/>
  <c r="J10" i="1" s="1"/>
</calcChain>
</file>

<file path=xl/sharedStrings.xml><?xml version="1.0" encoding="utf-8"?>
<sst xmlns="http://schemas.openxmlformats.org/spreadsheetml/2006/main" count="38" uniqueCount="35">
  <si>
    <t>Pirkimo dalies Nr.</t>
  </si>
  <si>
    <t>Prekės pavadinimas</t>
  </si>
  <si>
    <t>Mato vienetas</t>
  </si>
  <si>
    <t>Vieneto kaina Eur be PVM</t>
  </si>
  <si>
    <t>Orienta-cinio  poreikio kaina Eur be PVM</t>
  </si>
  <si>
    <t>Orienta-cinio poreikio kaina Eur su PVM</t>
  </si>
  <si>
    <t>Prekių specifikacijos reikalavimai</t>
  </si>
  <si>
    <t>Gamintojas</t>
  </si>
  <si>
    <t>Kataloginis numeris</t>
  </si>
  <si>
    <t>vnt.</t>
  </si>
  <si>
    <t>Kitos priemonės</t>
  </si>
  <si>
    <t>Audinių šalinimo iš pilvo ertmės sistema</t>
  </si>
  <si>
    <t>210</t>
  </si>
  <si>
    <t>5</t>
  </si>
  <si>
    <t>PVM tarifas, proc.</t>
  </si>
  <si>
    <t>Orientacinis poreikis</t>
  </si>
  <si>
    <t>10 proc. techninėje specifika-cijoje nenuro-dytų, tačiau su pirkimo objektu susijusių prekių, suma*, Eur</t>
  </si>
  <si>
    <t>PLASTIKINIŲ MEDICININIŲ GAMINIŲ  TECHNINĖ SPECIFIKACIJA</t>
  </si>
  <si>
    <t>Maksimali pasiūlymo kaina*, Eur</t>
  </si>
  <si>
    <t>1. Plastinė rankena maišo išstūmimui ir išskleidimui 
2. Naudojama su 10 mm trokarais.
3. Maišo tūris 500-1000ml.
4. Maišo įeigos diametras ne mažiau 120mm.
5. Paženklinta CE ženklu.</t>
  </si>
  <si>
    <t>1-245 pirkimo dalys VšĮ Vilniaus miesto klinikinė ligoninė, Antakalnio g. 57, 10207 Vilnius</t>
  </si>
  <si>
    <t>21,50</t>
  </si>
  <si>
    <t>HSD-130
T.K Medical Instrument Co., Ltd.</t>
  </si>
  <si>
    <t>Priedas Nr.1 prie Sutarties Nr. S1-_____________</t>
  </si>
  <si>
    <t>2021 m. sausio _____d.</t>
  </si>
  <si>
    <t>PIRKĖJAS</t>
  </si>
  <si>
    <t>PARDAVĖJAS</t>
  </si>
  <si>
    <t>VšĮ Vilniaus miesto klinikinė ligoninė</t>
  </si>
  <si>
    <t>UAB „ViaMedPharma“</t>
  </si>
  <si>
    <t>Direktorius</t>
  </si>
  <si>
    <t>____________________________________</t>
  </si>
  <si>
    <t xml:space="preserve">Šalių parašai.:   </t>
  </si>
  <si>
    <t>Dr. Narimantas Markevičius          A.V.</t>
  </si>
  <si>
    <t>Darijus Jasas                               A.V.</t>
  </si>
  <si>
    <t xml:space="preserve">Šalys susitarė, kad maksimali sutarties vertė yra 248,33 Eur su PVM (236,50 Eur be PVM), kurią sudaro:
Sutarties vertė pagal specifikaciją 225,75 Eur su PVM.
Pirkėjui perkant Sutarties priede nenumatytas Prekes, pagal sutarties 8.6. punktą – 10 procentų nuo sutarties vertės pagal specifikaciją sudaro: 22,58  Eur su PVM.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</si>
</sst>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  <family val="2"/>
      <charset val="186"/>
    </font>
    <font>
      <b/>
      <sz val="10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sz val="10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b/>
      <u/>
      <sz val="10"/>
      <name val="Times New Roman"/>
      <family val="1"/>
      <charset val="186"/>
    </font>
    <font>
      <sz val="11"/>
      <color theme="1"/>
      <name val="Arial"/>
      <family val="2"/>
      <charset val="186"/>
    </font>
    <font>
      <b/>
      <i/>
      <sz val="16"/>
      <color theme="1"/>
      <name val="Arial"/>
      <family val="2"/>
      <charset val="186"/>
    </font>
    <font>
      <b/>
      <i/>
      <u/>
      <sz val="11"/>
      <color theme="1"/>
      <name val="Arial"/>
      <family val="2"/>
      <charset val="186"/>
    </font>
    <font>
      <sz val="8"/>
      <name val="Arial"/>
      <family val="2"/>
      <charset val="186"/>
    </font>
    <font>
      <sz val="11"/>
      <name val="Times New Roman"/>
      <family val="1"/>
      <charset val="186"/>
    </font>
    <font>
      <b/>
      <sz val="10"/>
      <name val="Times New Roman"/>
      <family val="1"/>
    </font>
    <font>
      <b/>
      <sz val="11"/>
      <name val="Times New Roman"/>
      <family val="1"/>
      <charset val="186"/>
    </font>
  </fonts>
  <fills count="6">
    <fill>
      <patternFill patternType="none"/>
    </fill>
    <fill>
      <patternFill patternType="gray125"/>
    </fill>
    <fill>
      <patternFill patternType="solid">
        <fgColor rgb="FFD9D9D9"/>
        <bgColor rgb="FFC0C0C0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6">
    <xf numFmtId="0" fontId="0" fillId="0" borderId="0"/>
    <xf numFmtId="0" fontId="6" fillId="0" borderId="0"/>
    <xf numFmtId="0" fontId="7" fillId="0" borderId="0">
      <alignment horizontal="center"/>
    </xf>
    <xf numFmtId="0" fontId="7" fillId="0" borderId="0">
      <alignment horizontal="center" textRotation="90"/>
    </xf>
    <xf numFmtId="0" fontId="8" fillId="0" borderId="0"/>
    <xf numFmtId="0" fontId="8" fillId="0" borderId="0"/>
  </cellStyleXfs>
  <cellXfs count="39">
    <xf numFmtId="0" fontId="0" fillId="0" borderId="0" xfId="0"/>
    <xf numFmtId="0" fontId="1" fillId="0" borderId="0" xfId="0" applyFont="1" applyBorder="1" applyAlignment="1">
      <alignment horizontal="left" vertical="top"/>
    </xf>
    <xf numFmtId="1" fontId="2" fillId="0" borderId="0" xfId="0" applyNumberFormat="1" applyFont="1" applyBorder="1" applyAlignment="1">
      <alignment horizontal="left" vertical="top"/>
    </xf>
    <xf numFmtId="0" fontId="1" fillId="0" borderId="0" xfId="0" applyFont="1" applyBorder="1" applyAlignment="1">
      <alignment vertical="top"/>
    </xf>
    <xf numFmtId="0" fontId="1" fillId="3" borderId="1" xfId="0" applyFont="1" applyFill="1" applyBorder="1" applyAlignment="1">
      <alignment horizontal="center" vertical="top" wrapText="1"/>
    </xf>
    <xf numFmtId="1" fontId="2" fillId="0" borderId="1" xfId="0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/>
    </xf>
    <xf numFmtId="49" fontId="1" fillId="4" borderId="1" xfId="0" applyNumberFormat="1" applyFont="1" applyFill="1" applyBorder="1" applyAlignment="1">
      <alignment horizontal="center" vertical="top" wrapText="1"/>
    </xf>
    <xf numFmtId="0" fontId="3" fillId="5" borderId="1" xfId="0" applyFont="1" applyFill="1" applyBorder="1" applyAlignment="1">
      <alignment horizontal="left" vertical="top" wrapText="1"/>
    </xf>
    <xf numFmtId="49" fontId="1" fillId="5" borderId="1" xfId="0" applyNumberFormat="1" applyFont="1" applyFill="1" applyBorder="1" applyAlignment="1">
      <alignment horizontal="center" vertical="top"/>
    </xf>
    <xf numFmtId="49" fontId="1" fillId="5" borderId="1" xfId="0" applyNumberFormat="1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vertical="top"/>
    </xf>
    <xf numFmtId="1" fontId="2" fillId="0" borderId="0" xfId="0" applyNumberFormat="1" applyFont="1" applyAlignment="1">
      <alignment vertical="top"/>
    </xf>
    <xf numFmtId="0" fontId="3" fillId="0" borderId="0" xfId="0" applyFont="1"/>
    <xf numFmtId="0" fontId="3" fillId="2" borderId="0" xfId="0" applyFont="1" applyFill="1" applyAlignment="1">
      <alignment vertical="top"/>
    </xf>
    <xf numFmtId="1" fontId="4" fillId="0" borderId="1" xfId="0" applyNumberFormat="1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49" fontId="1" fillId="4" borderId="1" xfId="0" applyNumberFormat="1" applyFont="1" applyFill="1" applyBorder="1" applyAlignment="1">
      <alignment horizontal="left" vertical="top" wrapText="1"/>
    </xf>
    <xf numFmtId="2" fontId="1" fillId="5" borderId="1" xfId="0" applyNumberFormat="1" applyFont="1" applyFill="1" applyBorder="1" applyAlignment="1">
      <alignment horizontal="center" vertical="top"/>
    </xf>
    <xf numFmtId="0" fontId="3" fillId="5" borderId="0" xfId="0" applyFont="1" applyFill="1" applyAlignment="1">
      <alignment vertical="top"/>
    </xf>
    <xf numFmtId="0" fontId="3" fillId="5" borderId="0" xfId="0" applyFont="1" applyFill="1"/>
    <xf numFmtId="2" fontId="11" fillId="5" borderId="1" xfId="0" applyNumberFormat="1" applyFont="1" applyFill="1" applyBorder="1" applyAlignment="1">
      <alignment vertical="top"/>
    </xf>
    <xf numFmtId="0" fontId="2" fillId="4" borderId="1" xfId="0" applyFont="1" applyFill="1" applyBorder="1" applyAlignment="1">
      <alignment horizontal="center" vertical="top"/>
    </xf>
    <xf numFmtId="49" fontId="11" fillId="5" borderId="1" xfId="0" applyNumberFormat="1" applyFont="1" applyFill="1" applyBorder="1" applyAlignment="1">
      <alignment horizontal="center" vertical="top"/>
    </xf>
    <xf numFmtId="0" fontId="12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horizontal="right" vertical="top" wrapText="1"/>
    </xf>
    <xf numFmtId="0" fontId="3" fillId="0" borderId="0" xfId="0" applyFont="1" applyAlignment="1">
      <alignment horizontal="right" vertical="top"/>
    </xf>
    <xf numFmtId="0" fontId="10" fillId="0" borderId="0" xfId="0" applyFont="1" applyAlignment="1">
      <alignment horizontal="left" vertical="center"/>
    </xf>
    <xf numFmtId="0" fontId="1" fillId="0" borderId="0" xfId="0" applyFont="1" applyBorder="1" applyAlignment="1">
      <alignment horizontal="center" vertical="top"/>
    </xf>
    <xf numFmtId="0" fontId="5" fillId="2" borderId="0" xfId="0" applyFont="1" applyFill="1" applyBorder="1" applyAlignment="1">
      <alignment horizontal="left" vertical="top"/>
    </xf>
    <xf numFmtId="0" fontId="3" fillId="0" borderId="2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/>
    </xf>
    <xf numFmtId="0" fontId="1" fillId="5" borderId="1" xfId="0" applyFont="1" applyFill="1" applyBorder="1" applyAlignment="1">
      <alignment horizontal="center" vertical="top"/>
    </xf>
  </cellXfs>
  <cellStyles count="6">
    <cellStyle name="Heading" xfId="2" xr:uid="{74E24DD9-3DD0-420F-BFE6-9539830EC365}"/>
    <cellStyle name="Heading1" xfId="3" xr:uid="{C62F855B-A6CE-4E4D-94E8-B54928DE39D1}"/>
    <cellStyle name="Įprastas" xfId="0" builtinId="0"/>
    <cellStyle name="Įprastas 2" xfId="1" xr:uid="{51316253-0E95-4B55-83FC-F1CBF86FCB76}"/>
    <cellStyle name="Result" xfId="4" xr:uid="{131060E2-525B-4C4E-B1DC-8D62EDCDF685}"/>
    <cellStyle name="Result2" xfId="5" xr:uid="{F4E881FC-B521-4206-B159-CAF59D18E67F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0A"/>
      <rgbColor rgb="FF808000"/>
      <rgbColor rgb="FF800080"/>
      <rgbColor rgb="FF008080"/>
      <rgbColor rgb="FFC0C0C0"/>
      <rgbColor rgb="FF808080"/>
      <rgbColor rgb="FF9999FF"/>
      <rgbColor rgb="FFFF3333"/>
      <rgbColor rgb="FFFFFFCC"/>
      <rgbColor rgb="FFCCFFFF"/>
      <rgbColor rgb="FF660066"/>
      <rgbColor rgb="FFFF6666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E181E"/>
      <rgbColor rgb="FFFF3300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K20"/>
  <sheetViews>
    <sheetView showGridLines="0" tabSelected="1" zoomScale="70" zoomScaleNormal="70" zoomScaleSheetLayoutView="115" workbookViewId="0">
      <selection activeCell="L15" sqref="L15"/>
    </sheetView>
  </sheetViews>
  <sheetFormatPr defaultColWidth="9.28515625" defaultRowHeight="12.75" x14ac:dyDescent="0.2"/>
  <cols>
    <col min="1" max="1" width="9.28515625" style="14" customWidth="1"/>
    <col min="2" max="2" width="27" style="15" customWidth="1"/>
    <col min="3" max="3" width="8.7109375" style="16" customWidth="1"/>
    <col min="4" max="4" width="13.42578125" style="17" customWidth="1"/>
    <col min="5" max="6" width="9.28515625" style="14" customWidth="1"/>
    <col min="7" max="10" width="10.5703125" style="14" customWidth="1"/>
    <col min="11" max="11" width="67.7109375" style="14" customWidth="1"/>
    <col min="12" max="12" width="28.5703125" style="14" bestFit="1" customWidth="1"/>
    <col min="13" max="13" width="28.28515625" style="14" bestFit="1" customWidth="1"/>
    <col min="14" max="14" width="2.28515625" style="14" customWidth="1"/>
    <col min="15" max="15" width="9.28515625" style="14" customWidth="1"/>
    <col min="16" max="16" width="37.28515625" style="14" customWidth="1"/>
    <col min="17" max="1025" width="9.28515625" style="14" customWidth="1"/>
    <col min="1026" max="1027" width="9.28515625" style="18" customWidth="1"/>
    <col min="1028" max="16384" width="9.28515625" style="18"/>
  </cols>
  <sheetData>
    <row r="1" spans="1:1025" ht="13.5" customHeight="1" x14ac:dyDescent="0.2">
      <c r="K1" s="31" t="s">
        <v>23</v>
      </c>
      <c r="L1" s="31"/>
      <c r="M1" s="31"/>
    </row>
    <row r="2" spans="1:1025" x14ac:dyDescent="0.2">
      <c r="K2" s="32" t="s">
        <v>24</v>
      </c>
      <c r="L2" s="32"/>
      <c r="M2" s="32"/>
    </row>
    <row r="4" spans="1:1025" x14ac:dyDescent="0.2">
      <c r="A4" s="34" t="s">
        <v>17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</row>
    <row r="5" spans="1:1025" x14ac:dyDescent="0.2">
      <c r="A5" s="1"/>
      <c r="B5" s="1"/>
      <c r="C5" s="1"/>
      <c r="D5" s="2"/>
      <c r="E5" s="1"/>
      <c r="F5" s="1"/>
      <c r="G5" s="1"/>
      <c r="H5" s="1"/>
      <c r="I5" s="1"/>
      <c r="J5" s="1"/>
      <c r="K5" s="1"/>
      <c r="L5" s="1"/>
      <c r="M5" s="1"/>
    </row>
    <row r="6" spans="1:1025" ht="18" customHeight="1" x14ac:dyDescent="0.2">
      <c r="A6" s="35" t="s">
        <v>20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19"/>
      <c r="N6" s="3"/>
    </row>
    <row r="7" spans="1:1025" ht="154.5" customHeight="1" x14ac:dyDescent="0.2">
      <c r="A7" s="4" t="s">
        <v>0</v>
      </c>
      <c r="B7" s="12" t="s">
        <v>1</v>
      </c>
      <c r="C7" s="12" t="s">
        <v>2</v>
      </c>
      <c r="D7" s="5" t="s">
        <v>15</v>
      </c>
      <c r="E7" s="12" t="s">
        <v>3</v>
      </c>
      <c r="F7" s="12" t="s">
        <v>14</v>
      </c>
      <c r="G7" s="12" t="s">
        <v>4</v>
      </c>
      <c r="H7" s="12" t="s">
        <v>5</v>
      </c>
      <c r="I7" s="6" t="s">
        <v>16</v>
      </c>
      <c r="J7" s="6" t="s">
        <v>18</v>
      </c>
      <c r="K7" s="12" t="s">
        <v>6</v>
      </c>
      <c r="L7" s="12" t="s">
        <v>7</v>
      </c>
      <c r="M7" s="12" t="s">
        <v>8</v>
      </c>
      <c r="N7" s="13"/>
    </row>
    <row r="8" spans="1:1025" x14ac:dyDescent="0.2">
      <c r="A8" s="7">
        <v>1</v>
      </c>
      <c r="B8" s="7">
        <v>2</v>
      </c>
      <c r="C8" s="7">
        <v>3</v>
      </c>
      <c r="D8" s="20">
        <v>4</v>
      </c>
      <c r="E8" s="7">
        <v>5</v>
      </c>
      <c r="F8" s="7">
        <v>6</v>
      </c>
      <c r="G8" s="7">
        <v>7</v>
      </c>
      <c r="H8" s="7">
        <v>8</v>
      </c>
      <c r="I8" s="21"/>
      <c r="J8" s="21"/>
      <c r="K8" s="7">
        <v>9</v>
      </c>
      <c r="L8" s="7">
        <v>10</v>
      </c>
      <c r="M8" s="7">
        <v>11</v>
      </c>
    </row>
    <row r="9" spans="1:1025" x14ac:dyDescent="0.2">
      <c r="A9" s="38" t="s">
        <v>10</v>
      </c>
      <c r="B9" s="38"/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</row>
    <row r="10" spans="1:1025" s="25" customFormat="1" ht="81" customHeight="1" x14ac:dyDescent="0.2">
      <c r="A10" s="10" t="s">
        <v>12</v>
      </c>
      <c r="B10" s="22" t="s">
        <v>11</v>
      </c>
      <c r="C10" s="8" t="s">
        <v>9</v>
      </c>
      <c r="D10" s="27">
        <v>10</v>
      </c>
      <c r="E10" s="28" t="s">
        <v>21</v>
      </c>
      <c r="F10" s="10" t="s">
        <v>13</v>
      </c>
      <c r="G10" s="26">
        <f t="shared" ref="G10" si="0">D10*E10</f>
        <v>215</v>
      </c>
      <c r="H10" s="26">
        <f t="shared" ref="H10" si="1">G10*1.05</f>
        <v>225.75</v>
      </c>
      <c r="I10" s="23">
        <f t="shared" ref="I10" si="2">H10*0.1</f>
        <v>22.575000000000003</v>
      </c>
      <c r="J10" s="23">
        <f t="shared" ref="J10" si="3">H10+I10</f>
        <v>248.32499999999999</v>
      </c>
      <c r="K10" s="9" t="s">
        <v>19</v>
      </c>
      <c r="L10" s="11" t="s">
        <v>22</v>
      </c>
      <c r="M10" s="11" t="s">
        <v>22</v>
      </c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BZ10" s="24"/>
      <c r="CA10" s="24"/>
      <c r="CB10" s="24"/>
      <c r="CC10" s="24"/>
      <c r="CD10" s="24"/>
      <c r="CE10" s="24"/>
      <c r="CF10" s="24"/>
      <c r="CG10" s="24"/>
      <c r="CH10" s="24"/>
      <c r="CI10" s="24"/>
      <c r="CJ10" s="24"/>
      <c r="CK10" s="24"/>
      <c r="CL10" s="24"/>
      <c r="CM10" s="24"/>
      <c r="CN10" s="24"/>
      <c r="CO10" s="24"/>
      <c r="CP10" s="24"/>
      <c r="CQ10" s="24"/>
      <c r="CR10" s="24"/>
      <c r="CS10" s="24"/>
      <c r="CT10" s="24"/>
      <c r="CU10" s="24"/>
      <c r="CV10" s="24"/>
      <c r="CW10" s="24"/>
      <c r="CX10" s="24"/>
      <c r="CY10" s="24"/>
      <c r="CZ10" s="24"/>
      <c r="DA10" s="24"/>
      <c r="DB10" s="24"/>
      <c r="DC10" s="24"/>
      <c r="DD10" s="24"/>
      <c r="DE10" s="24"/>
      <c r="DF10" s="24"/>
      <c r="DG10" s="24"/>
      <c r="DH10" s="24"/>
      <c r="DI10" s="24"/>
      <c r="DJ10" s="24"/>
      <c r="DK10" s="24"/>
      <c r="DL10" s="24"/>
      <c r="DM10" s="24"/>
      <c r="DN10" s="24"/>
      <c r="DO10" s="24"/>
      <c r="DP10" s="24"/>
      <c r="DQ10" s="24"/>
      <c r="DR10" s="24"/>
      <c r="DS10" s="24"/>
      <c r="DT10" s="24"/>
      <c r="DU10" s="24"/>
      <c r="DV10" s="24"/>
      <c r="DW10" s="24"/>
      <c r="DX10" s="24"/>
      <c r="DY10" s="24"/>
      <c r="DZ10" s="24"/>
      <c r="EA10" s="24"/>
      <c r="EB10" s="24"/>
      <c r="EC10" s="24"/>
      <c r="ED10" s="24"/>
      <c r="EE10" s="24"/>
      <c r="EF10" s="24"/>
      <c r="EG10" s="24"/>
      <c r="EH10" s="24"/>
      <c r="EI10" s="24"/>
      <c r="EJ10" s="24"/>
      <c r="EK10" s="24"/>
      <c r="EL10" s="24"/>
      <c r="EM10" s="24"/>
      <c r="EN10" s="24"/>
      <c r="EO10" s="24"/>
      <c r="EP10" s="24"/>
      <c r="EQ10" s="24"/>
      <c r="ER10" s="24"/>
      <c r="ES10" s="24"/>
      <c r="ET10" s="24"/>
      <c r="EU10" s="24"/>
      <c r="EV10" s="24"/>
      <c r="EW10" s="24"/>
      <c r="EX10" s="24"/>
      <c r="EY10" s="24"/>
      <c r="EZ10" s="24"/>
      <c r="FA10" s="24"/>
      <c r="FB10" s="24"/>
      <c r="FC10" s="24"/>
      <c r="FD10" s="24"/>
      <c r="FE10" s="24"/>
      <c r="FF10" s="24"/>
      <c r="FG10" s="24"/>
      <c r="FH10" s="24"/>
      <c r="FI10" s="24"/>
      <c r="FJ10" s="24"/>
      <c r="FK10" s="24"/>
      <c r="FL10" s="24"/>
      <c r="FM10" s="24"/>
      <c r="FN10" s="24"/>
      <c r="FO10" s="24"/>
      <c r="FP10" s="24"/>
      <c r="FQ10" s="24"/>
      <c r="FR10" s="24"/>
      <c r="FS10" s="24"/>
      <c r="FT10" s="24"/>
      <c r="FU10" s="24"/>
      <c r="FV10" s="24"/>
      <c r="FW10" s="24"/>
      <c r="FX10" s="24"/>
      <c r="FY10" s="24"/>
      <c r="FZ10" s="24"/>
      <c r="GA10" s="24"/>
      <c r="GB10" s="24"/>
      <c r="GC10" s="24"/>
      <c r="GD10" s="24"/>
      <c r="GE10" s="24"/>
      <c r="GF10" s="24"/>
      <c r="GG10" s="24"/>
      <c r="GH10" s="24"/>
      <c r="GI10" s="24"/>
      <c r="GJ10" s="24"/>
      <c r="GK10" s="24"/>
      <c r="GL10" s="24"/>
      <c r="GM10" s="24"/>
      <c r="GN10" s="24"/>
      <c r="GO10" s="24"/>
      <c r="GP10" s="24"/>
      <c r="GQ10" s="24"/>
      <c r="GR10" s="24"/>
      <c r="GS10" s="24"/>
      <c r="GT10" s="24"/>
      <c r="GU10" s="24"/>
      <c r="GV10" s="24"/>
      <c r="GW10" s="24"/>
      <c r="GX10" s="24"/>
      <c r="GY10" s="24"/>
      <c r="GZ10" s="24"/>
      <c r="HA10" s="24"/>
      <c r="HB10" s="24"/>
      <c r="HC10" s="24"/>
      <c r="HD10" s="24"/>
      <c r="HE10" s="24"/>
      <c r="HF10" s="24"/>
      <c r="HG10" s="24"/>
      <c r="HH10" s="24"/>
      <c r="HI10" s="24"/>
      <c r="HJ10" s="24"/>
      <c r="HK10" s="24"/>
      <c r="HL10" s="24"/>
      <c r="HM10" s="24"/>
      <c r="HN10" s="24"/>
      <c r="HO10" s="24"/>
      <c r="HP10" s="24"/>
      <c r="HQ10" s="24"/>
      <c r="HR10" s="24"/>
      <c r="HS10" s="24"/>
      <c r="HT10" s="24"/>
      <c r="HU10" s="24"/>
      <c r="HV10" s="24"/>
      <c r="HW10" s="24"/>
      <c r="HX10" s="24"/>
      <c r="HY10" s="24"/>
      <c r="HZ10" s="24"/>
      <c r="IA10" s="24"/>
      <c r="IB10" s="24"/>
      <c r="IC10" s="24"/>
      <c r="ID10" s="24"/>
      <c r="IE10" s="24"/>
      <c r="IF10" s="24"/>
      <c r="IG10" s="24"/>
      <c r="IH10" s="24"/>
      <c r="II10" s="24"/>
      <c r="IJ10" s="24"/>
      <c r="IK10" s="24"/>
      <c r="IL10" s="24"/>
      <c r="IM10" s="24"/>
      <c r="IN10" s="24"/>
      <c r="IO10" s="24"/>
      <c r="IP10" s="24"/>
      <c r="IQ10" s="24"/>
      <c r="IR10" s="24"/>
      <c r="IS10" s="24"/>
      <c r="IT10" s="24"/>
      <c r="IU10" s="24"/>
      <c r="IV10" s="24"/>
      <c r="IW10" s="24"/>
      <c r="IX10" s="24"/>
      <c r="IY10" s="24"/>
      <c r="IZ10" s="24"/>
      <c r="JA10" s="24"/>
      <c r="JB10" s="24"/>
      <c r="JC10" s="24"/>
      <c r="JD10" s="24"/>
      <c r="JE10" s="24"/>
      <c r="JF10" s="24"/>
      <c r="JG10" s="24"/>
      <c r="JH10" s="24"/>
      <c r="JI10" s="24"/>
      <c r="JJ10" s="24"/>
      <c r="JK10" s="24"/>
      <c r="JL10" s="24"/>
      <c r="JM10" s="24"/>
      <c r="JN10" s="24"/>
      <c r="JO10" s="24"/>
      <c r="JP10" s="24"/>
      <c r="JQ10" s="24"/>
      <c r="JR10" s="24"/>
      <c r="JS10" s="24"/>
      <c r="JT10" s="24"/>
      <c r="JU10" s="24"/>
      <c r="JV10" s="24"/>
      <c r="JW10" s="24"/>
      <c r="JX10" s="24"/>
      <c r="JY10" s="24"/>
      <c r="JZ10" s="24"/>
      <c r="KA10" s="24"/>
      <c r="KB10" s="24"/>
      <c r="KC10" s="24"/>
      <c r="KD10" s="24"/>
      <c r="KE10" s="24"/>
      <c r="KF10" s="24"/>
      <c r="KG10" s="24"/>
      <c r="KH10" s="24"/>
      <c r="KI10" s="24"/>
      <c r="KJ10" s="24"/>
      <c r="KK10" s="24"/>
      <c r="KL10" s="24"/>
      <c r="KM10" s="24"/>
      <c r="KN10" s="24"/>
      <c r="KO10" s="24"/>
      <c r="KP10" s="24"/>
      <c r="KQ10" s="24"/>
      <c r="KR10" s="24"/>
      <c r="KS10" s="24"/>
      <c r="KT10" s="24"/>
      <c r="KU10" s="24"/>
      <c r="KV10" s="24"/>
      <c r="KW10" s="24"/>
      <c r="KX10" s="24"/>
      <c r="KY10" s="24"/>
      <c r="KZ10" s="24"/>
      <c r="LA10" s="24"/>
      <c r="LB10" s="24"/>
      <c r="LC10" s="24"/>
      <c r="LD10" s="24"/>
      <c r="LE10" s="24"/>
      <c r="LF10" s="24"/>
      <c r="LG10" s="24"/>
      <c r="LH10" s="24"/>
      <c r="LI10" s="24"/>
      <c r="LJ10" s="24"/>
      <c r="LK10" s="24"/>
      <c r="LL10" s="24"/>
      <c r="LM10" s="24"/>
      <c r="LN10" s="24"/>
      <c r="LO10" s="24"/>
      <c r="LP10" s="24"/>
      <c r="LQ10" s="24"/>
      <c r="LR10" s="24"/>
      <c r="LS10" s="24"/>
      <c r="LT10" s="24"/>
      <c r="LU10" s="24"/>
      <c r="LV10" s="24"/>
      <c r="LW10" s="24"/>
      <c r="LX10" s="24"/>
      <c r="LY10" s="24"/>
      <c r="LZ10" s="24"/>
      <c r="MA10" s="24"/>
      <c r="MB10" s="24"/>
      <c r="MC10" s="24"/>
      <c r="MD10" s="24"/>
      <c r="ME10" s="24"/>
      <c r="MF10" s="24"/>
      <c r="MG10" s="24"/>
      <c r="MH10" s="24"/>
      <c r="MI10" s="24"/>
      <c r="MJ10" s="24"/>
      <c r="MK10" s="24"/>
      <c r="ML10" s="24"/>
      <c r="MM10" s="24"/>
      <c r="MN10" s="24"/>
      <c r="MO10" s="24"/>
      <c r="MP10" s="24"/>
      <c r="MQ10" s="24"/>
      <c r="MR10" s="24"/>
      <c r="MS10" s="24"/>
      <c r="MT10" s="24"/>
      <c r="MU10" s="24"/>
      <c r="MV10" s="24"/>
      <c r="MW10" s="24"/>
      <c r="MX10" s="24"/>
      <c r="MY10" s="24"/>
      <c r="MZ10" s="24"/>
      <c r="NA10" s="24"/>
      <c r="NB10" s="24"/>
      <c r="NC10" s="24"/>
      <c r="ND10" s="24"/>
      <c r="NE10" s="24"/>
      <c r="NF10" s="24"/>
      <c r="NG10" s="24"/>
      <c r="NH10" s="24"/>
      <c r="NI10" s="24"/>
      <c r="NJ10" s="24"/>
      <c r="NK10" s="24"/>
      <c r="NL10" s="24"/>
      <c r="NM10" s="24"/>
      <c r="NN10" s="24"/>
      <c r="NO10" s="24"/>
      <c r="NP10" s="24"/>
      <c r="NQ10" s="24"/>
      <c r="NR10" s="24"/>
      <c r="NS10" s="24"/>
      <c r="NT10" s="24"/>
      <c r="NU10" s="24"/>
      <c r="NV10" s="24"/>
      <c r="NW10" s="24"/>
      <c r="NX10" s="24"/>
      <c r="NY10" s="24"/>
      <c r="NZ10" s="24"/>
      <c r="OA10" s="24"/>
      <c r="OB10" s="24"/>
      <c r="OC10" s="24"/>
      <c r="OD10" s="24"/>
      <c r="OE10" s="24"/>
      <c r="OF10" s="24"/>
      <c r="OG10" s="24"/>
      <c r="OH10" s="24"/>
      <c r="OI10" s="24"/>
      <c r="OJ10" s="24"/>
      <c r="OK10" s="24"/>
      <c r="OL10" s="24"/>
      <c r="OM10" s="24"/>
      <c r="ON10" s="24"/>
      <c r="OO10" s="24"/>
      <c r="OP10" s="24"/>
      <c r="OQ10" s="24"/>
      <c r="OR10" s="24"/>
      <c r="OS10" s="24"/>
      <c r="OT10" s="24"/>
      <c r="OU10" s="24"/>
      <c r="OV10" s="24"/>
      <c r="OW10" s="24"/>
      <c r="OX10" s="24"/>
      <c r="OY10" s="24"/>
      <c r="OZ10" s="24"/>
      <c r="PA10" s="24"/>
      <c r="PB10" s="24"/>
      <c r="PC10" s="24"/>
      <c r="PD10" s="24"/>
      <c r="PE10" s="24"/>
      <c r="PF10" s="24"/>
      <c r="PG10" s="24"/>
      <c r="PH10" s="24"/>
      <c r="PI10" s="24"/>
      <c r="PJ10" s="24"/>
      <c r="PK10" s="24"/>
      <c r="PL10" s="24"/>
      <c r="PM10" s="24"/>
      <c r="PN10" s="24"/>
      <c r="PO10" s="24"/>
      <c r="PP10" s="24"/>
      <c r="PQ10" s="24"/>
      <c r="PR10" s="24"/>
      <c r="PS10" s="24"/>
      <c r="PT10" s="24"/>
      <c r="PU10" s="24"/>
      <c r="PV10" s="24"/>
      <c r="PW10" s="24"/>
      <c r="PX10" s="24"/>
      <c r="PY10" s="24"/>
      <c r="PZ10" s="24"/>
      <c r="QA10" s="24"/>
      <c r="QB10" s="24"/>
      <c r="QC10" s="24"/>
      <c r="QD10" s="24"/>
      <c r="QE10" s="24"/>
      <c r="QF10" s="24"/>
      <c r="QG10" s="24"/>
      <c r="QH10" s="24"/>
      <c r="QI10" s="24"/>
      <c r="QJ10" s="24"/>
      <c r="QK10" s="24"/>
      <c r="QL10" s="24"/>
      <c r="QM10" s="24"/>
      <c r="QN10" s="24"/>
      <c r="QO10" s="24"/>
      <c r="QP10" s="24"/>
      <c r="QQ10" s="24"/>
      <c r="QR10" s="24"/>
      <c r="QS10" s="24"/>
      <c r="QT10" s="24"/>
      <c r="QU10" s="24"/>
      <c r="QV10" s="24"/>
      <c r="QW10" s="24"/>
      <c r="QX10" s="24"/>
      <c r="QY10" s="24"/>
      <c r="QZ10" s="24"/>
      <c r="RA10" s="24"/>
      <c r="RB10" s="24"/>
      <c r="RC10" s="24"/>
      <c r="RD10" s="24"/>
      <c r="RE10" s="24"/>
      <c r="RF10" s="24"/>
      <c r="RG10" s="24"/>
      <c r="RH10" s="24"/>
      <c r="RI10" s="24"/>
      <c r="RJ10" s="24"/>
      <c r="RK10" s="24"/>
      <c r="RL10" s="24"/>
      <c r="RM10" s="24"/>
      <c r="RN10" s="24"/>
      <c r="RO10" s="24"/>
      <c r="RP10" s="24"/>
      <c r="RQ10" s="24"/>
      <c r="RR10" s="24"/>
      <c r="RS10" s="24"/>
      <c r="RT10" s="24"/>
      <c r="RU10" s="24"/>
      <c r="RV10" s="24"/>
      <c r="RW10" s="24"/>
      <c r="RX10" s="24"/>
      <c r="RY10" s="24"/>
      <c r="RZ10" s="24"/>
      <c r="SA10" s="24"/>
      <c r="SB10" s="24"/>
      <c r="SC10" s="24"/>
      <c r="SD10" s="24"/>
      <c r="SE10" s="24"/>
      <c r="SF10" s="24"/>
      <c r="SG10" s="24"/>
      <c r="SH10" s="24"/>
      <c r="SI10" s="24"/>
      <c r="SJ10" s="24"/>
      <c r="SK10" s="24"/>
      <c r="SL10" s="24"/>
      <c r="SM10" s="24"/>
      <c r="SN10" s="24"/>
      <c r="SO10" s="24"/>
      <c r="SP10" s="24"/>
      <c r="SQ10" s="24"/>
      <c r="SR10" s="24"/>
      <c r="SS10" s="24"/>
      <c r="ST10" s="24"/>
      <c r="SU10" s="24"/>
      <c r="SV10" s="24"/>
      <c r="SW10" s="24"/>
      <c r="SX10" s="24"/>
      <c r="SY10" s="24"/>
      <c r="SZ10" s="24"/>
      <c r="TA10" s="24"/>
      <c r="TB10" s="24"/>
      <c r="TC10" s="24"/>
      <c r="TD10" s="24"/>
      <c r="TE10" s="24"/>
      <c r="TF10" s="24"/>
      <c r="TG10" s="24"/>
      <c r="TH10" s="24"/>
      <c r="TI10" s="24"/>
      <c r="TJ10" s="24"/>
      <c r="TK10" s="24"/>
      <c r="TL10" s="24"/>
      <c r="TM10" s="24"/>
      <c r="TN10" s="24"/>
      <c r="TO10" s="24"/>
      <c r="TP10" s="24"/>
      <c r="TQ10" s="24"/>
      <c r="TR10" s="24"/>
      <c r="TS10" s="24"/>
      <c r="TT10" s="24"/>
      <c r="TU10" s="24"/>
      <c r="TV10" s="24"/>
      <c r="TW10" s="24"/>
      <c r="TX10" s="24"/>
      <c r="TY10" s="24"/>
      <c r="TZ10" s="24"/>
      <c r="UA10" s="24"/>
      <c r="UB10" s="24"/>
      <c r="UC10" s="24"/>
      <c r="UD10" s="24"/>
      <c r="UE10" s="24"/>
      <c r="UF10" s="24"/>
      <c r="UG10" s="24"/>
      <c r="UH10" s="24"/>
      <c r="UI10" s="24"/>
      <c r="UJ10" s="24"/>
      <c r="UK10" s="24"/>
      <c r="UL10" s="24"/>
      <c r="UM10" s="24"/>
      <c r="UN10" s="24"/>
      <c r="UO10" s="24"/>
      <c r="UP10" s="24"/>
      <c r="UQ10" s="24"/>
      <c r="UR10" s="24"/>
      <c r="US10" s="24"/>
      <c r="UT10" s="24"/>
      <c r="UU10" s="24"/>
      <c r="UV10" s="24"/>
      <c r="UW10" s="24"/>
      <c r="UX10" s="24"/>
      <c r="UY10" s="24"/>
      <c r="UZ10" s="24"/>
      <c r="VA10" s="24"/>
      <c r="VB10" s="24"/>
      <c r="VC10" s="24"/>
      <c r="VD10" s="24"/>
      <c r="VE10" s="24"/>
      <c r="VF10" s="24"/>
      <c r="VG10" s="24"/>
      <c r="VH10" s="24"/>
      <c r="VI10" s="24"/>
      <c r="VJ10" s="24"/>
      <c r="VK10" s="24"/>
      <c r="VL10" s="24"/>
      <c r="VM10" s="24"/>
      <c r="VN10" s="24"/>
      <c r="VO10" s="24"/>
      <c r="VP10" s="24"/>
      <c r="VQ10" s="24"/>
      <c r="VR10" s="24"/>
      <c r="VS10" s="24"/>
      <c r="VT10" s="24"/>
      <c r="VU10" s="24"/>
      <c r="VV10" s="24"/>
      <c r="VW10" s="24"/>
      <c r="VX10" s="24"/>
      <c r="VY10" s="24"/>
      <c r="VZ10" s="24"/>
      <c r="WA10" s="24"/>
      <c r="WB10" s="24"/>
      <c r="WC10" s="24"/>
      <c r="WD10" s="24"/>
      <c r="WE10" s="24"/>
      <c r="WF10" s="24"/>
      <c r="WG10" s="24"/>
      <c r="WH10" s="24"/>
      <c r="WI10" s="24"/>
      <c r="WJ10" s="24"/>
      <c r="WK10" s="24"/>
      <c r="WL10" s="24"/>
      <c r="WM10" s="24"/>
      <c r="WN10" s="24"/>
      <c r="WO10" s="24"/>
      <c r="WP10" s="24"/>
      <c r="WQ10" s="24"/>
      <c r="WR10" s="24"/>
      <c r="WS10" s="24"/>
      <c r="WT10" s="24"/>
      <c r="WU10" s="24"/>
      <c r="WV10" s="24"/>
      <c r="WW10" s="24"/>
      <c r="WX10" s="24"/>
      <c r="WY10" s="24"/>
      <c r="WZ10" s="24"/>
      <c r="XA10" s="24"/>
      <c r="XB10" s="24"/>
      <c r="XC10" s="24"/>
      <c r="XD10" s="24"/>
      <c r="XE10" s="24"/>
      <c r="XF10" s="24"/>
      <c r="XG10" s="24"/>
      <c r="XH10" s="24"/>
      <c r="XI10" s="24"/>
      <c r="XJ10" s="24"/>
      <c r="XK10" s="24"/>
      <c r="XL10" s="24"/>
      <c r="XM10" s="24"/>
      <c r="XN10" s="24"/>
      <c r="XO10" s="24"/>
      <c r="XP10" s="24"/>
      <c r="XQ10" s="24"/>
      <c r="XR10" s="24"/>
      <c r="XS10" s="24"/>
      <c r="XT10" s="24"/>
      <c r="XU10" s="24"/>
      <c r="XV10" s="24"/>
      <c r="XW10" s="24"/>
      <c r="XX10" s="24"/>
      <c r="XY10" s="24"/>
      <c r="XZ10" s="24"/>
      <c r="YA10" s="24"/>
      <c r="YB10" s="24"/>
      <c r="YC10" s="24"/>
      <c r="YD10" s="24"/>
      <c r="YE10" s="24"/>
      <c r="YF10" s="24"/>
      <c r="YG10" s="24"/>
      <c r="YH10" s="24"/>
      <c r="YI10" s="24"/>
      <c r="YJ10" s="24"/>
      <c r="YK10" s="24"/>
      <c r="YL10" s="24"/>
      <c r="YM10" s="24"/>
      <c r="YN10" s="24"/>
      <c r="YO10" s="24"/>
      <c r="YP10" s="24"/>
      <c r="YQ10" s="24"/>
      <c r="YR10" s="24"/>
      <c r="YS10" s="24"/>
      <c r="YT10" s="24"/>
      <c r="YU10" s="24"/>
      <c r="YV10" s="24"/>
      <c r="YW10" s="24"/>
      <c r="YX10" s="24"/>
      <c r="YY10" s="24"/>
      <c r="YZ10" s="24"/>
      <c r="ZA10" s="24"/>
      <c r="ZB10" s="24"/>
      <c r="ZC10" s="24"/>
      <c r="ZD10" s="24"/>
      <c r="ZE10" s="24"/>
      <c r="ZF10" s="24"/>
      <c r="ZG10" s="24"/>
      <c r="ZH10" s="24"/>
      <c r="ZI10" s="24"/>
      <c r="ZJ10" s="24"/>
      <c r="ZK10" s="24"/>
      <c r="ZL10" s="24"/>
      <c r="ZM10" s="24"/>
      <c r="ZN10" s="24"/>
      <c r="ZO10" s="24"/>
      <c r="ZP10" s="24"/>
      <c r="ZQ10" s="24"/>
      <c r="ZR10" s="24"/>
      <c r="ZS10" s="24"/>
      <c r="ZT10" s="24"/>
      <c r="ZU10" s="24"/>
      <c r="ZV10" s="24"/>
      <c r="ZW10" s="24"/>
      <c r="ZX10" s="24"/>
      <c r="ZY10" s="24"/>
      <c r="ZZ10" s="24"/>
      <c r="AAA10" s="24"/>
      <c r="AAB10" s="24"/>
      <c r="AAC10" s="24"/>
      <c r="AAD10" s="24"/>
      <c r="AAE10" s="24"/>
      <c r="AAF10" s="24"/>
      <c r="AAG10" s="24"/>
      <c r="AAH10" s="24"/>
      <c r="AAI10" s="24"/>
      <c r="AAJ10" s="24"/>
      <c r="AAK10" s="24"/>
      <c r="AAL10" s="24"/>
      <c r="AAM10" s="24"/>
      <c r="AAN10" s="24"/>
      <c r="AAO10" s="24"/>
      <c r="AAP10" s="24"/>
      <c r="AAQ10" s="24"/>
      <c r="AAR10" s="24"/>
      <c r="AAS10" s="24"/>
      <c r="AAT10" s="24"/>
      <c r="AAU10" s="24"/>
      <c r="AAV10" s="24"/>
      <c r="AAW10" s="24"/>
      <c r="AAX10" s="24"/>
      <c r="AAY10" s="24"/>
      <c r="AAZ10" s="24"/>
      <c r="ABA10" s="24"/>
      <c r="ABB10" s="24"/>
      <c r="ABC10" s="24"/>
      <c r="ABD10" s="24"/>
      <c r="ABE10" s="24"/>
      <c r="ABF10" s="24"/>
      <c r="ABG10" s="24"/>
      <c r="ABH10" s="24"/>
      <c r="ABI10" s="24"/>
      <c r="ABJ10" s="24"/>
      <c r="ABK10" s="24"/>
      <c r="ABL10" s="24"/>
      <c r="ABM10" s="24"/>
      <c r="ABN10" s="24"/>
      <c r="ABO10" s="24"/>
      <c r="ABP10" s="24"/>
      <c r="ABQ10" s="24"/>
      <c r="ABR10" s="24"/>
      <c r="ABS10" s="24"/>
      <c r="ABT10" s="24"/>
      <c r="ABU10" s="24"/>
      <c r="ABV10" s="24"/>
      <c r="ABW10" s="24"/>
      <c r="ABX10" s="24"/>
      <c r="ABY10" s="24"/>
      <c r="ABZ10" s="24"/>
      <c r="ACA10" s="24"/>
      <c r="ACB10" s="24"/>
      <c r="ACC10" s="24"/>
      <c r="ACD10" s="24"/>
      <c r="ACE10" s="24"/>
      <c r="ACF10" s="24"/>
      <c r="ACG10" s="24"/>
      <c r="ACH10" s="24"/>
      <c r="ACI10" s="24"/>
      <c r="ACJ10" s="24"/>
      <c r="ACK10" s="24"/>
      <c r="ACL10" s="24"/>
      <c r="ACM10" s="24"/>
      <c r="ACN10" s="24"/>
      <c r="ACO10" s="24"/>
      <c r="ACP10" s="24"/>
      <c r="ACQ10" s="24"/>
      <c r="ACR10" s="24"/>
      <c r="ACS10" s="24"/>
      <c r="ACT10" s="24"/>
      <c r="ACU10" s="24"/>
      <c r="ACV10" s="24"/>
      <c r="ACW10" s="24"/>
      <c r="ACX10" s="24"/>
      <c r="ACY10" s="24"/>
      <c r="ACZ10" s="24"/>
      <c r="ADA10" s="24"/>
      <c r="ADB10" s="24"/>
      <c r="ADC10" s="24"/>
      <c r="ADD10" s="24"/>
      <c r="ADE10" s="24"/>
      <c r="ADF10" s="24"/>
      <c r="ADG10" s="24"/>
      <c r="ADH10" s="24"/>
      <c r="ADI10" s="24"/>
      <c r="ADJ10" s="24"/>
      <c r="ADK10" s="24"/>
      <c r="ADL10" s="24"/>
      <c r="ADM10" s="24"/>
      <c r="ADN10" s="24"/>
      <c r="ADO10" s="24"/>
      <c r="ADP10" s="24"/>
      <c r="ADQ10" s="24"/>
      <c r="ADR10" s="24"/>
      <c r="ADS10" s="24"/>
      <c r="ADT10" s="24"/>
      <c r="ADU10" s="24"/>
      <c r="ADV10" s="24"/>
      <c r="ADW10" s="24"/>
      <c r="ADX10" s="24"/>
      <c r="ADY10" s="24"/>
      <c r="ADZ10" s="24"/>
      <c r="AEA10" s="24"/>
      <c r="AEB10" s="24"/>
      <c r="AEC10" s="24"/>
      <c r="AED10" s="24"/>
      <c r="AEE10" s="24"/>
      <c r="AEF10" s="24"/>
      <c r="AEG10" s="24"/>
      <c r="AEH10" s="24"/>
      <c r="AEI10" s="24"/>
      <c r="AEJ10" s="24"/>
      <c r="AEK10" s="24"/>
      <c r="AEL10" s="24"/>
      <c r="AEM10" s="24"/>
      <c r="AEN10" s="24"/>
      <c r="AEO10" s="24"/>
      <c r="AEP10" s="24"/>
      <c r="AEQ10" s="24"/>
      <c r="AER10" s="24"/>
      <c r="AES10" s="24"/>
      <c r="AET10" s="24"/>
      <c r="AEU10" s="24"/>
      <c r="AEV10" s="24"/>
      <c r="AEW10" s="24"/>
      <c r="AEX10" s="24"/>
      <c r="AEY10" s="24"/>
      <c r="AEZ10" s="24"/>
      <c r="AFA10" s="24"/>
      <c r="AFB10" s="24"/>
      <c r="AFC10" s="24"/>
      <c r="AFD10" s="24"/>
      <c r="AFE10" s="24"/>
      <c r="AFF10" s="24"/>
      <c r="AFG10" s="24"/>
      <c r="AFH10" s="24"/>
      <c r="AFI10" s="24"/>
      <c r="AFJ10" s="24"/>
      <c r="AFK10" s="24"/>
      <c r="AFL10" s="24"/>
      <c r="AFM10" s="24"/>
      <c r="AFN10" s="24"/>
      <c r="AFO10" s="24"/>
      <c r="AFP10" s="24"/>
      <c r="AFQ10" s="24"/>
      <c r="AFR10" s="24"/>
      <c r="AFS10" s="24"/>
      <c r="AFT10" s="24"/>
      <c r="AFU10" s="24"/>
      <c r="AFV10" s="24"/>
      <c r="AFW10" s="24"/>
      <c r="AFX10" s="24"/>
      <c r="AFY10" s="24"/>
      <c r="AFZ10" s="24"/>
      <c r="AGA10" s="24"/>
      <c r="AGB10" s="24"/>
      <c r="AGC10" s="24"/>
      <c r="AGD10" s="24"/>
      <c r="AGE10" s="24"/>
      <c r="AGF10" s="24"/>
      <c r="AGG10" s="24"/>
      <c r="AGH10" s="24"/>
      <c r="AGI10" s="24"/>
      <c r="AGJ10" s="24"/>
      <c r="AGK10" s="24"/>
      <c r="AGL10" s="24"/>
      <c r="AGM10" s="24"/>
      <c r="AGN10" s="24"/>
      <c r="AGO10" s="24"/>
      <c r="AGP10" s="24"/>
      <c r="AGQ10" s="24"/>
      <c r="AGR10" s="24"/>
      <c r="AGS10" s="24"/>
      <c r="AGT10" s="24"/>
      <c r="AGU10" s="24"/>
      <c r="AGV10" s="24"/>
      <c r="AGW10" s="24"/>
      <c r="AGX10" s="24"/>
      <c r="AGY10" s="24"/>
      <c r="AGZ10" s="24"/>
      <c r="AHA10" s="24"/>
      <c r="AHB10" s="24"/>
      <c r="AHC10" s="24"/>
      <c r="AHD10" s="24"/>
      <c r="AHE10" s="24"/>
      <c r="AHF10" s="24"/>
      <c r="AHG10" s="24"/>
      <c r="AHH10" s="24"/>
      <c r="AHI10" s="24"/>
      <c r="AHJ10" s="24"/>
      <c r="AHK10" s="24"/>
      <c r="AHL10" s="24"/>
      <c r="AHM10" s="24"/>
      <c r="AHN10" s="24"/>
      <c r="AHO10" s="24"/>
      <c r="AHP10" s="24"/>
      <c r="AHQ10" s="24"/>
      <c r="AHR10" s="24"/>
      <c r="AHS10" s="24"/>
      <c r="AHT10" s="24"/>
      <c r="AHU10" s="24"/>
      <c r="AHV10" s="24"/>
      <c r="AHW10" s="24"/>
      <c r="AHX10" s="24"/>
      <c r="AHY10" s="24"/>
      <c r="AHZ10" s="24"/>
      <c r="AIA10" s="24"/>
      <c r="AIB10" s="24"/>
      <c r="AIC10" s="24"/>
      <c r="AID10" s="24"/>
      <c r="AIE10" s="24"/>
      <c r="AIF10" s="24"/>
      <c r="AIG10" s="24"/>
      <c r="AIH10" s="24"/>
      <c r="AII10" s="24"/>
      <c r="AIJ10" s="24"/>
      <c r="AIK10" s="24"/>
      <c r="AIL10" s="24"/>
      <c r="AIM10" s="24"/>
      <c r="AIN10" s="24"/>
      <c r="AIO10" s="24"/>
      <c r="AIP10" s="24"/>
      <c r="AIQ10" s="24"/>
      <c r="AIR10" s="24"/>
      <c r="AIS10" s="24"/>
      <c r="AIT10" s="24"/>
      <c r="AIU10" s="24"/>
      <c r="AIV10" s="24"/>
      <c r="AIW10" s="24"/>
      <c r="AIX10" s="24"/>
      <c r="AIY10" s="24"/>
      <c r="AIZ10" s="24"/>
      <c r="AJA10" s="24"/>
      <c r="AJB10" s="24"/>
      <c r="AJC10" s="24"/>
      <c r="AJD10" s="24"/>
      <c r="AJE10" s="24"/>
      <c r="AJF10" s="24"/>
      <c r="AJG10" s="24"/>
      <c r="AJH10" s="24"/>
      <c r="AJI10" s="24"/>
      <c r="AJJ10" s="24"/>
      <c r="AJK10" s="24"/>
      <c r="AJL10" s="24"/>
      <c r="AJM10" s="24"/>
      <c r="AJN10" s="24"/>
      <c r="AJO10" s="24"/>
      <c r="AJP10" s="24"/>
      <c r="AJQ10" s="24"/>
      <c r="AJR10" s="24"/>
      <c r="AJS10" s="24"/>
      <c r="AJT10" s="24"/>
      <c r="AJU10" s="24"/>
      <c r="AJV10" s="24"/>
      <c r="AJW10" s="24"/>
      <c r="AJX10" s="24"/>
      <c r="AJY10" s="24"/>
      <c r="AJZ10" s="24"/>
      <c r="AKA10" s="24"/>
      <c r="AKB10" s="24"/>
      <c r="AKC10" s="24"/>
      <c r="AKD10" s="24"/>
      <c r="AKE10" s="24"/>
      <c r="AKF10" s="24"/>
      <c r="AKG10" s="24"/>
      <c r="AKH10" s="24"/>
      <c r="AKI10" s="24"/>
      <c r="AKJ10" s="24"/>
      <c r="AKK10" s="24"/>
      <c r="AKL10" s="24"/>
      <c r="AKM10" s="24"/>
      <c r="AKN10" s="24"/>
      <c r="AKO10" s="24"/>
      <c r="AKP10" s="24"/>
      <c r="AKQ10" s="24"/>
      <c r="AKR10" s="24"/>
      <c r="AKS10" s="24"/>
      <c r="AKT10" s="24"/>
      <c r="AKU10" s="24"/>
      <c r="AKV10" s="24"/>
      <c r="AKW10" s="24"/>
      <c r="AKX10" s="24"/>
      <c r="AKY10" s="24"/>
      <c r="AKZ10" s="24"/>
      <c r="ALA10" s="24"/>
      <c r="ALB10" s="24"/>
      <c r="ALC10" s="24"/>
      <c r="ALD10" s="24"/>
      <c r="ALE10" s="24"/>
      <c r="ALF10" s="24"/>
      <c r="ALG10" s="24"/>
      <c r="ALH10" s="24"/>
      <c r="ALI10" s="24"/>
      <c r="ALJ10" s="24"/>
      <c r="ALK10" s="24"/>
      <c r="ALL10" s="24"/>
      <c r="ALM10" s="24"/>
      <c r="ALN10" s="24"/>
      <c r="ALO10" s="24"/>
      <c r="ALP10" s="24"/>
      <c r="ALQ10" s="24"/>
      <c r="ALR10" s="24"/>
      <c r="ALS10" s="24"/>
      <c r="ALT10" s="24"/>
      <c r="ALU10" s="24"/>
      <c r="ALV10" s="24"/>
      <c r="ALW10" s="24"/>
      <c r="ALX10" s="24"/>
      <c r="ALY10" s="24"/>
      <c r="ALZ10" s="24"/>
      <c r="AMA10" s="24"/>
      <c r="AMB10" s="24"/>
      <c r="AMC10" s="24"/>
      <c r="AMD10" s="24"/>
      <c r="AME10" s="24"/>
      <c r="AMF10" s="24"/>
      <c r="AMG10" s="24"/>
      <c r="AMH10" s="24"/>
      <c r="AMI10" s="24"/>
      <c r="AMJ10" s="24"/>
      <c r="AMK10" s="24"/>
    </row>
    <row r="11" spans="1:1025" ht="55.5" customHeight="1" x14ac:dyDescent="0.2">
      <c r="A11" s="36" t="s">
        <v>34</v>
      </c>
      <c r="B11" s="37"/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</row>
    <row r="12" spans="1:1025" ht="14.25" x14ac:dyDescent="0.2">
      <c r="A12" s="29" t="s">
        <v>31</v>
      </c>
      <c r="B12"/>
      <c r="C12"/>
      <c r="D12"/>
      <c r="E12"/>
      <c r="F12"/>
      <c r="G12"/>
    </row>
    <row r="13" spans="1:1025" ht="14.25" x14ac:dyDescent="0.2">
      <c r="A13" s="29"/>
      <c r="B13"/>
      <c r="C13"/>
      <c r="D13"/>
      <c r="E13"/>
      <c r="F13"/>
      <c r="G13"/>
    </row>
    <row r="14" spans="1:1025" ht="14.25" x14ac:dyDescent="0.2">
      <c r="A14" s="29" t="s">
        <v>25</v>
      </c>
      <c r="B14"/>
      <c r="C14"/>
      <c r="D14"/>
      <c r="E14"/>
      <c r="F14"/>
      <c r="G14" s="18"/>
      <c r="K14" s="29" t="s">
        <v>26</v>
      </c>
    </row>
    <row r="15" spans="1:1025" ht="15" x14ac:dyDescent="0.2">
      <c r="A15" s="30" t="s">
        <v>27</v>
      </c>
      <c r="B15"/>
      <c r="C15"/>
      <c r="D15" s="18"/>
      <c r="E15"/>
      <c r="F15"/>
      <c r="G15"/>
      <c r="K15" s="30" t="s">
        <v>28</v>
      </c>
    </row>
    <row r="16" spans="1:1025" ht="15" x14ac:dyDescent="0.2">
      <c r="A16" s="30"/>
      <c r="B16"/>
      <c r="C16"/>
      <c r="D16"/>
      <c r="E16"/>
      <c r="F16"/>
      <c r="G16"/>
    </row>
    <row r="17" spans="1:11" ht="15" x14ac:dyDescent="0.2">
      <c r="A17" s="30" t="s">
        <v>29</v>
      </c>
      <c r="B17"/>
      <c r="C17"/>
      <c r="D17"/>
      <c r="E17"/>
      <c r="F17"/>
      <c r="G17" s="18"/>
      <c r="K17" s="30" t="s">
        <v>29</v>
      </c>
    </row>
    <row r="18" spans="1:11" ht="15" x14ac:dyDescent="0.2">
      <c r="A18" s="30"/>
      <c r="B18"/>
      <c r="C18"/>
      <c r="D18"/>
      <c r="E18"/>
      <c r="F18"/>
      <c r="G18"/>
    </row>
    <row r="19" spans="1:11" ht="15" x14ac:dyDescent="0.2">
      <c r="A19" s="30" t="s">
        <v>30</v>
      </c>
      <c r="B19"/>
      <c r="C19" s="18"/>
      <c r="D19"/>
      <c r="E19"/>
      <c r="F19"/>
      <c r="G19"/>
      <c r="K19" s="30" t="s">
        <v>30</v>
      </c>
    </row>
    <row r="20" spans="1:11" ht="15" x14ac:dyDescent="0.2">
      <c r="A20" s="33" t="s">
        <v>32</v>
      </c>
      <c r="B20" s="33"/>
      <c r="C20"/>
      <c r="D20" s="18"/>
      <c r="E20"/>
      <c r="F20"/>
      <c r="G20" s="30"/>
      <c r="K20" s="30" t="s">
        <v>33</v>
      </c>
    </row>
  </sheetData>
  <mergeCells count="7">
    <mergeCell ref="K1:M1"/>
    <mergeCell ref="K2:M2"/>
    <mergeCell ref="A20:B20"/>
    <mergeCell ref="A4:M4"/>
    <mergeCell ref="A6:L6"/>
    <mergeCell ref="A11:M11"/>
    <mergeCell ref="A9:M9"/>
  </mergeCells>
  <phoneticPr fontId="9" type="noConversion"/>
  <pageMargins left="0.35416666666666702" right="0.35416666666666702" top="0.98402777777777795" bottom="0.39305555555555599" header="0.51180555555555496" footer="0.196527777777778"/>
  <pageSetup paperSize="9" scale="58" firstPageNumber="0" pageOrder="overThenDown" orientation="landscape" verticalDpi="300" r:id="rId1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308</TotalTime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3</vt:i4>
      </vt:variant>
    </vt:vector>
  </HeadingPairs>
  <TitlesOfParts>
    <vt:vector size="4" baseType="lpstr">
      <vt:lpstr>1-245 pikimo dalys</vt:lpstr>
      <vt:lpstr>'1-245 pikimo dalys'!_Hlk51683567</vt:lpstr>
      <vt:lpstr>'1-245 pikimo dalys'!Excel_BuiltIn_Print_Area</vt:lpstr>
      <vt:lpstr>'1-245 pikimo dalys'!Print_Area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VilmaEkon</dc:creator>
  <cp:lastModifiedBy>Viesieji2</cp:lastModifiedBy>
  <cp:revision>9</cp:revision>
  <cp:lastPrinted>2021-01-11T12:40:10Z</cp:lastPrinted>
  <dcterms:created xsi:type="dcterms:W3CDTF">2016-09-15T08:33:18Z</dcterms:created>
  <dcterms:modified xsi:type="dcterms:W3CDTF">2021-01-19T14:10:52Z</dcterms:modified>
  <dc:language>lt-LT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